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三公”经费、行政参公单位机关运行经费情况表" sheetId="11" r:id="rId10"/>
    <sheet name="附表11 国有资产使用情况表" sheetId="12" r:id="rId11"/>
    <sheet name="附表12 部门整体支出绩效自评情况" sheetId="13" r:id="rId12"/>
    <sheet name="附表13 部门整体支出绩效自评表" sheetId="14" r:id="rId13"/>
    <sheet name="附表14-1  项目支出绩效自评表 (设备采购专项经费)" sheetId="15" r:id="rId14"/>
    <sheet name="附表14-2  项目支出绩效自评表  (机构运转公用经费)" sheetId="16" r:id="rId15"/>
    <sheet name="附表14-3  项目支出绩效自评表 (药品医用耗材购置经费)" sheetId="17" r:id="rId16"/>
    <sheet name="附表14-4 项目支出绩效自评表(信息网络及软件购置更新支出)" sheetId="18" r:id="rId17"/>
  </sheets>
  <definedNames>
    <definedName name="地区名称">#REF!</definedName>
    <definedName name="_xlnm.Print_Area" localSheetId="0">'附表1 收入支出决算表'!$A$1:$F$37</definedName>
    <definedName name="_xlnm.Print_Area" localSheetId="1">'附表2 收入决算表'!$A$1:$L$31</definedName>
    <definedName name="_xlnm.Print_Area" localSheetId="2">'附表3 支出决算表'!$A$1:$J$31</definedName>
    <definedName name="_xlnm.Print_Area" localSheetId="3">'附表4 财政拨款收入支出决算表'!$A$1:$I$40</definedName>
    <definedName name="_xlnm.Print_Area" localSheetId="4">'附表5 一般公共预算财政拨款收入支出决算表'!$A$1:$T$27</definedName>
    <definedName name="_xlnm.Print_Area" localSheetId="5">'附表6 一般公共预算财政拨款基本支出决算表'!$A$1:$I$41</definedName>
    <definedName name="_xlnm.Print_Area" localSheetId="6">'附表7 一般公共预算财政拨款项目支出决算表'!$A$1:$L$41</definedName>
    <definedName name="_xlnm.Print_Area" localSheetId="7">'附表8 政府性基金预算财政拨款收入支出决算表'!$A$1:$T$17</definedName>
    <definedName name="_xlnm.Print_Area" localSheetId="8">'附表9 国有资本经营预算财政拨款收入支出决算表'!$A$1:$L$17</definedName>
    <definedName name="_xlnm.Print_Area" localSheetId="9">附表10“三公”经费、行政参公单位机关运行经费情况表!$A$1:$E$31</definedName>
    <definedName name="地区名称" localSheetId="11">#REF!</definedName>
    <definedName name="_xlnm.Print_Area" localSheetId="11">'附表12 部门整体支出绩效自评情况'!$A$1:$D$18</definedName>
    <definedName name="地区名称" localSheetId="12">#REF!</definedName>
    <definedName name="_xlnm.Print_Area" localSheetId="12">'附表13 部门整体支出绩效自评表'!$A$1:$J$29</definedName>
    <definedName name="地区名称" localSheetId="13">#REF!</definedName>
    <definedName name="_xlnm.Print_Area" localSheetId="13">'附表14-1  项目支出绩效自评表 (设备采购专项经费)'!#REF!</definedName>
    <definedName name="地区名称" localSheetId="14">#REF!</definedName>
    <definedName name="_xlnm.Print_Area" localSheetId="14">'附表14-2  项目支出绩效自评表  (机构运转公用经费)'!#REF!</definedName>
    <definedName name="地区名称" localSheetId="15">#REF!</definedName>
    <definedName name="_xlnm.Print_Area" localSheetId="15">'附表14-3  项目支出绩效自评表 (药品医用耗材购置经费)'!#REF!</definedName>
    <definedName name="地区名称" localSheetId="16">#REF!</definedName>
    <definedName name="_xlnm.Print_Area" localSheetId="16">'附表14-4 项目支出绩效自评表(信息网络及软件购置更新支出)'!#REF!</definedName>
  </definedNames>
  <calcPr calcId="144525"/>
</workbook>
</file>

<file path=xl/sharedStrings.xml><?xml version="1.0" encoding="utf-8"?>
<sst xmlns="http://schemas.openxmlformats.org/spreadsheetml/2006/main" count="1761" uniqueCount="622">
  <si>
    <t>收入支出决算表</t>
  </si>
  <si>
    <t>公开01表</t>
  </si>
  <si>
    <t>部门：楚雄彝族自治州妇幼保健院</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</si>
  <si>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</si>
  <si>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</si>
  <si>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</si>
  <si>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</si>
  <si>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</si>
  <si>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</si>
  <si>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</si>
  <si>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</si>
  <si>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</si>
  <si>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</si>
  <si>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</si>
  <si>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</si>
  <si>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</si>
  <si>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</si>
  <si>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</si>
  <si>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</si>
  <si>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</si>
  <si>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</si>
  <si>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</si>
  <si>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</si>
  <si>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</si>
  <si>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</si>
  <si>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</si>
  <si>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</si>
  <si>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</si>
  <si>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</si>
  <si>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</si>
  <si>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</si>
  <si>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</si>
  <si>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</si>
  <si>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</si>
  <si>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</si>
  <si>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</si>
  <si>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</si>
  <si>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</si>
  <si>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</si>
  <si>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</si>
  <si>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</si>
  <si>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</si>
  <si>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</si>
  <si>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</si>
  <si>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</si>
  <si>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</si>
  <si>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</si>
  <si>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</si>
  <si>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</si>
  <si>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</si>
  <si>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</si>
  <si>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</si>
  <si>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</si>
  <si>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</si>
  <si>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</si>
  <si>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</si>
  <si>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</si>
  <si>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</si>
  <si>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</si>
  <si>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</si>
  <si>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</si>
  <si>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</si>
  <si>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</si>
  <si>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</si>
  <si>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</si>
  <si>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</si>
  <si>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</si>
  <si>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</si>
  <si>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</si>
  <si>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</si>
  <si>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</si>
  <si>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</si>
  <si>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</si>
  <si>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</si>
  <si>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</si>
  <si>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</si>
  <si>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</si>
  <si>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</si>
  <si>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</si>
  <si>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</si>
  <si>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</si>
  <si>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</si>
  <si>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</si>
  <si>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</si>
  <si>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</si>
  <si>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</si>
  <si>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</si>
  <si>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</si>
  <si>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</si>
  <si>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</si>
  <si>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</si>
  <si>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</si>
  <si>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</si>
  <si>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</si>
  <si>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</si>
  <si>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</si>
  <si>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</si>
  <si>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</si>
  <si>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</si>
  <si>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</si>
  <si>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</si>
  <si>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</si>
  <si>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</si>
  <si>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</si>
  <si>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</si>
  <si>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</si>
  <si>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</si>
  <si>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</si>
  <si>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</si>
  <si>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</si>
  <si>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</si>
  <si>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</si>
  <si>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</si>
  <si>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</si>
  <si>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</si>
  <si>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</si>
  <si>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</si>
  <si>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21004</t>
  </si>
  <si>
    <t>公共卫生</t>
  </si>
  <si>
    <t>2100403</t>
  </si>
  <si>
    <t xml:space="preserve">  妇幼保健机构</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</si>
  <si>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</si>
  <si>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</si>
  <si>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</si>
  <si>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</si>
  <si>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</si>
  <si>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</si>
  <si>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</si>
  <si>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</si>
  <si>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</si>
  <si>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</si>
  <si>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</si>
  <si>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</si>
  <si>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</si>
  <si>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</si>
  <si>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</si>
  <si>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</si>
  <si>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</si>
  <si>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</si>
  <si>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</si>
  <si>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</si>
  <si>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</si>
  <si>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</si>
  <si>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</si>
  <si>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</si>
  <si>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</si>
  <si>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</si>
  <si>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</si>
  <si>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</si>
  <si>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</si>
  <si>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</si>
  <si>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</si>
  <si>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</si>
  <si>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</si>
  <si>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</si>
  <si>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</si>
  <si>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</si>
  <si>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</si>
  <si>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</si>
  <si>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</si>
  <si>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</si>
  <si>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</si>
  <si>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</si>
  <si>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</si>
  <si>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</si>
  <si>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</si>
  <si>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</si>
  <si>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</si>
  <si>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</si>
  <si>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</si>
  <si>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</si>
  <si>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</si>
  <si>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</si>
  <si>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</si>
  <si>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</si>
  <si>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</si>
  <si>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</si>
  <si>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</si>
  <si>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</si>
  <si>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</si>
  <si>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</si>
  <si>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</si>
  <si>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</si>
  <si>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</si>
  <si>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</si>
  <si>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</si>
  <si>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</si>
  <si>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</si>
  <si>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</si>
  <si>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</si>
  <si>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</si>
  <si>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</si>
  <si>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</si>
  <si>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</si>
  <si>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</si>
  <si>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</si>
  <si>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</si>
  <si>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</si>
  <si>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</si>
  <si>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</si>
  <si>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</si>
  <si>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</si>
  <si>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</si>
  <si>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</si>
  <si>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</si>
  <si>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</si>
  <si>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</si>
  <si>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</si>
  <si>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</si>
  <si>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</si>
  <si>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</si>
  <si>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</si>
  <si>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</si>
  <si>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</si>
  <si>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</si>
  <si>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</si>
  <si>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</si>
  <si>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</si>
  <si>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</si>
  <si>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</si>
  <si>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</si>
  <si>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</si>
  <si>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</si>
  <si>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</si>
  <si>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</si>
  <si>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</si>
  <si>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</si>
  <si>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</si>
  <si>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</si>
  <si>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</si>
  <si>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</si>
  <si>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</si>
  <si>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</si>
  <si>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</si>
  <si>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</si>
  <si>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</si>
  <si>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</si>
  <si>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</si>
  <si>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</si>
  <si>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</si>
  <si>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</si>
  <si>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</si>
  <si>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</si>
  <si>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</si>
  <si>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</si>
  <si>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</si>
  <si>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</si>
  <si>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</si>
  <si>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</si>
  <si>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</si>
  <si>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</si>
  <si>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</si>
  <si>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</si>
  <si>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</si>
  <si>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</si>
  <si>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</si>
  <si>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</si>
  <si>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</si>
  <si>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</si>
  <si>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</si>
  <si>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</si>
  <si>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</si>
  <si>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</si>
  <si>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</si>
  <si>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</si>
  <si>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</si>
  <si>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</si>
  <si>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</si>
  <si>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</si>
  <si>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</si>
  <si>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</si>
  <si>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</si>
  <si>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</si>
  <si>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</si>
  <si>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</si>
  <si>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</si>
  <si>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</si>
  <si>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</si>
  <si>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</si>
  <si>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</si>
  <si>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</si>
  <si>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</si>
  <si>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</si>
  <si>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</si>
  <si>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</si>
  <si>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</si>
  <si>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</si>
  <si>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</si>
  <si>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</si>
  <si>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</si>
  <si>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</si>
  <si>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</si>
  <si>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</si>
  <si>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</si>
  <si>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</si>
  <si>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</si>
  <si>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</si>
  <si>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</si>
  <si>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</si>
  <si>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</si>
  <si>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</si>
  <si>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</si>
  <si>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</si>
  <si>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</si>
  <si>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</si>
  <si>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</si>
  <si>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</si>
  <si>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</si>
  <si>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</si>
  <si>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</si>
  <si>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</si>
  <si>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</si>
  <si>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</si>
  <si>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</si>
  <si>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</si>
  <si>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</si>
  <si>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</si>
  <si>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</si>
  <si>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</si>
  <si>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</si>
  <si>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</si>
  <si>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</si>
  <si>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</si>
  <si>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</si>
  <si>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</si>
  <si>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</si>
  <si>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</si>
  <si>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</si>
  <si>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</si>
  <si>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</si>
  <si>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</si>
  <si>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</si>
  <si>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</si>
  <si>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</si>
  <si>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</si>
  <si>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</si>
  <si>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</si>
  <si>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</si>
  <si>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</si>
  <si>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</si>
  <si>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</si>
  <si>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</si>
  <si>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</si>
  <si>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</si>
  <si>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</si>
  <si>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</si>
  <si>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</si>
  <si>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</si>
  <si>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</si>
  <si>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</si>
  <si>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</si>
  <si>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</si>
  <si>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</si>
  <si>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</si>
  <si>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</si>
  <si>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</si>
  <si>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</si>
  <si>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</si>
  <si>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</si>
  <si>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</si>
  <si>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</si>
  <si>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</si>
  <si>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</si>
  <si>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</si>
  <si>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</si>
  <si>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</si>
  <si>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</si>
  <si>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</si>
  <si>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</si>
  <si>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</si>
  <si>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</si>
  <si>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</si>
  <si>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</si>
  <si>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</si>
  <si>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</si>
  <si>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</si>
  <si>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</si>
  <si>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</si>
  <si>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</si>
  <si>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</si>
  <si>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</si>
  <si>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</si>
  <si>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</si>
  <si>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</si>
  <si>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</si>
  <si>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楚雄彝族自治州妇幼保健院没有国有资本经营预算财政拨款的收入，也没有使用国有资本经营预算财政拨款的支出，故本表为空表。</t>
  </si>
  <si>
    <t>“三公”经费、行政参公单位机关运行经费情况表</t>
  </si>
  <si>
    <t>公开10表</t>
  </si>
  <si>
    <t>部门：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</si>
  <si>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</si>
  <si>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</si>
  <si>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</si>
  <si>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</si>
  <si>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</si>
  <si>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</si>
  <si>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</si>
  <si>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</si>
  <si>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</si>
  <si>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</si>
  <si>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</si>
  <si>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</si>
  <si>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</si>
  <si>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</si>
  <si>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</si>
  <si>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</si>
  <si>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</si>
  <si>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</si>
  <si>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</si>
  <si>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</si>
  <si>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</si>
  <si>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</si>
  <si>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</si>
  <si>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</si>
  <si>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</si>
  <si>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</si>
  <si>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</si>
  <si>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</si>
  <si>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</si>
  <si>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</si>
  <si>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</si>
  <si>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</si>
  <si>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</si>
  <si>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</si>
  <si>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</si>
  <si>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</si>
  <si>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</si>
  <si>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</si>
  <si>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</si>
  <si>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</si>
  <si>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</si>
  <si>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</si>
  <si>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</si>
  <si>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</si>
  <si>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</si>
  <si>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</si>
  <si>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附表12</t>
  </si>
  <si>
    <t>2022年度部门整体支出绩效自评情况</t>
  </si>
  <si>
    <t>公开12表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</si>
  <si>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</si>
  <si>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</si>
  <si>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</si>
  <si>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</si>
  <si>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</si>
  <si>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</si>
  <si>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</si>
  <si>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</si>
  <si>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</si>
  <si>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</si>
  <si>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</si>
  <si>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</si>
  <si>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</si>
  <si>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</si>
  <si>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</si>
  <si>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</si>
  <si>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
我部门为所属单位，无2022年度部门整体支出绩效自评情况，所以为空表。</t>
  </si>
  <si>
    <t>附表13</t>
  </si>
  <si>
    <t>2022年度部门整体支出绩效自评表</t>
  </si>
  <si>
    <t>公开13表</t>
  </si>
  <si>
    <t>部门名称</t>
  </si>
  <si>
    <t>楚雄彝族自治州妇幼保健院</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</si>
  <si>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</si>
  <si>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</si>
  <si>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</si>
  <si>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</si>
  <si>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</si>
  <si>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</si>
  <si>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</si>
  <si>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</si>
  <si>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</si>
  <si>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</si>
  <si>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</si>
  <si>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</si>
  <si>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</si>
  <si>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</si>
  <si>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</si>
  <si>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</si>
  <si>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</si>
  <si>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</si>
  <si>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</si>
  <si>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</si>
  <si>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</si>
  <si>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</si>
  <si>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</si>
  <si>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</si>
  <si>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</si>
  <si>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</si>
  <si>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</si>
  <si>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</si>
  <si>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</si>
  <si>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</si>
  <si>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</si>
  <si>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</si>
  <si>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</si>
  <si>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</si>
  <si>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</si>
  <si>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</si>
  <si>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</si>
  <si>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</si>
  <si>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4.我部门为所属单位，无2022年度部门整体支出绩效自评表，所以为空表。</t>
  </si>
  <si>
    <t>附表14</t>
  </si>
  <si>
    <t>2022年度项目支出绩效自评表</t>
  </si>
  <si>
    <t>公开14表</t>
  </si>
  <si>
    <t>项目名称</t>
  </si>
  <si>
    <t>楚雄州妇幼保健院设备采购专项经费</t>
  </si>
  <si>
    <t>主管部门</t>
  </si>
  <si>
    <t>楚雄州卫生健康委员会</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</si>
  <si>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</si>
  <si>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</si>
  <si>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</si>
  <si>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</si>
  <si>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</si>
  <si>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</si>
  <si>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</si>
  <si>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</si>
  <si>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</si>
  <si>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</si>
  <si>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</si>
  <si>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</si>
  <si>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</si>
  <si>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保证本机构正常运转，提升医疗服务能力</t>
  </si>
  <si>
    <t>机构正常运转，医疗服务能力提升</t>
  </si>
  <si>
    <t>绩效指标</t>
  </si>
  <si>
    <t xml:space="preserve">年度指标值 </t>
  </si>
  <si>
    <t>产出指标</t>
  </si>
  <si>
    <t>数量指标</t>
  </si>
  <si>
    <t>购置计划完成率</t>
  </si>
  <si>
    <t>=</t>
  </si>
  <si>
    <t>100</t>
  </si>
  <si>
    <t>%</t>
  </si>
  <si>
    <t>80.05%</t>
  </si>
  <si>
    <t>原因分析：由于口腔科改造项目未验收等原因部分设备未如期购置，预算金额为22.24万元。改进措施：督促改造项目的验收进度，预算时需要更加精准、全面的考虑设备购置的前提条件是否能在预期内达成。</t>
  </si>
  <si>
    <t>质量指标</t>
  </si>
  <si>
    <t>购置设备利用率</t>
  </si>
  <si>
    <t>&gt;=</t>
  </si>
  <si>
    <t>100%</t>
  </si>
  <si>
    <t>无</t>
  </si>
  <si>
    <t>效益指标</t>
  </si>
  <si>
    <t>设备采购经济性</t>
  </si>
  <si>
    <t>万元</t>
  </si>
  <si>
    <t>65.6</t>
  </si>
  <si>
    <t>可持续影响指标</t>
  </si>
  <si>
    <t>设备使用年限</t>
  </si>
  <si>
    <t>年</t>
  </si>
  <si>
    <t>满意度指标</t>
  </si>
  <si>
    <t>服务对象满意度指标</t>
  </si>
  <si>
    <t>使用人员满意度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</si>
  <si>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</si>
  <si>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</si>
  <si>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</si>
  <si>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</si>
  <si>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</si>
  <si>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</si>
  <si>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</si>
  <si>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</si>
  <si>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楚雄州妇幼保健院机构运转公用经费</t>
  </si>
  <si>
    <t>保障妇幼保健机构正常运转，完善公立医院运行新机制，现代医药管理制度初步建立，医疗服务体系能力明显提升，就医秩序得到改善。</t>
  </si>
  <si>
    <t>妇幼保健机构正常运转，公立医院运行机制得到完善，现代医药管理制度初步建立，医疗服务体系能力提升，就医秩序得到改善。</t>
  </si>
  <si>
    <t>医疗服务收入（不含药品、耗材、检查、化验收入）占公立医院医疗收入的比例</t>
  </si>
  <si>
    <t>&gt;</t>
  </si>
  <si>
    <t>较上年提高</t>
  </si>
  <si>
    <t>35.70</t>
  </si>
  <si>
    <t>原因：由于新冠检测化验收入占比提高，医疗服务收入占比较上年下降0.48个百分点，同比下降1.33%。
措施：提高医疗服务能力，完善医疗服务体系。</t>
  </si>
  <si>
    <t>公立医院资产负债率</t>
  </si>
  <si>
    <t>&lt;</t>
  </si>
  <si>
    <t>较上年降低</t>
  </si>
  <si>
    <t>10.46</t>
  </si>
  <si>
    <t>原因:本院新区搬迁建设项目按合同支付每月进度85%工程进度款，其余竣工后按合同支付，负债中应付账款应付的工程款较去年增长1267.38万元，导致资产负债率上升。
措施：督促推进工程建设进度，提高资产管理水平。</t>
  </si>
  <si>
    <t>对县级进行业务督导</t>
  </si>
  <si>
    <t>次</t>
  </si>
  <si>
    <t>完成</t>
  </si>
  <si>
    <t>对相关人员进行培训（覆盖率）</t>
  </si>
  <si>
    <t>90</t>
  </si>
  <si>
    <t>公立医院平均住院日</t>
  </si>
  <si>
    <t>2.41%</t>
  </si>
  <si>
    <t>措施：提高医疗能力，加强住院管理。</t>
  </si>
  <si>
    <t>提高艾滋病综合防治能力，母婴传播率控制</t>
  </si>
  <si>
    <t>&lt;=</t>
  </si>
  <si>
    <t>1.38</t>
  </si>
  <si>
    <t>原因：省、州指标均为2%，1.38%为死亡系数校正后率，未校正率为零。</t>
  </si>
  <si>
    <t>社会效益指标</t>
  </si>
  <si>
    <t>住院次均费用增幅</t>
  </si>
  <si>
    <t>较上年下降</t>
  </si>
  <si>
    <t>2.48%</t>
  </si>
  <si>
    <t>门诊次均费用增幅</t>
  </si>
  <si>
    <t>-5.7%</t>
  </si>
  <si>
    <t>实现收支平衡</t>
  </si>
  <si>
    <t>总收入-总费用</t>
  </si>
  <si>
    <t>收入﹥费用</t>
  </si>
  <si>
    <t>原因:本院新区搬迁建设项目尚未完工验收，财政项目拨款收入10302.2万元并未确认为费用。
措施：督促推进工程建设进度，提高资产管理水平。</t>
  </si>
  <si>
    <t>患者满意度</t>
  </si>
  <si>
    <t>药品医用耗材购置经费</t>
  </si>
  <si>
    <t>保障单位医疗服务正常运转，严格执行药品价格政策，提高药品安全性，控制药占比</t>
  </si>
  <si>
    <t>由于接种HPV疫苗、带状疱疹疫苗导致药品支出增加435万元，超出预算数。</t>
  </si>
  <si>
    <t>医疗服务收入占比</t>
  </si>
  <si>
    <t>35</t>
  </si>
  <si>
    <t>35.70%</t>
  </si>
  <si>
    <t>85%以上药品库存周转率</t>
  </si>
  <si>
    <t>10-15</t>
  </si>
  <si>
    <t>天</t>
  </si>
  <si>
    <t>9.21</t>
  </si>
  <si>
    <t>发出药品耗材质量合格率</t>
  </si>
  <si>
    <t>时效指标</t>
  </si>
  <si>
    <t>药品、耗材验收入库后及时付款</t>
  </si>
  <si>
    <t>60</t>
  </si>
  <si>
    <t>成本指标</t>
  </si>
  <si>
    <t>降低损耗率和质变率</t>
  </si>
  <si>
    <t>较上年较低</t>
  </si>
  <si>
    <t>保障基本医疗服务对象使用基药达标</t>
  </si>
  <si>
    <t>省卫健委、医管局的相关规定</t>
  </si>
  <si>
    <t>医疗服务对象满意度</t>
  </si>
  <si>
    <t>信息网络及软件购置更新支出经费</t>
  </si>
  <si>
    <t>信息系统能够联续、系统、准确的采集、存储、传递、处理相关的信息，为院内管理和医疗保健服务提供包括决策在内的技术支撑，实施国家信息安全等级保护制度，保障网络信息安全，保护服务对象隐私。</t>
  </si>
  <si>
    <t>信息系统采集、存储、传递、处理信息的能力提高，实施国家信息安全等级保护制度，保障网络信息和隐私安全。</t>
  </si>
  <si>
    <t>加强信息系统的安全保障率</t>
  </si>
  <si>
    <t>故障响应率</t>
  </si>
  <si>
    <t>及时响应</t>
  </si>
  <si>
    <t>分钟</t>
  </si>
  <si>
    <t>经济效益指标</t>
  </si>
  <si>
    <t>对数据信息分析率和准确率</t>
  </si>
  <si>
    <t>提高多途径缴费率，减少患者排队率</t>
  </si>
  <si>
    <t>提高患者方便就医率</t>
  </si>
  <si>
    <t>服务对象及职工满意率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</si>
</sst>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00_ "/>
  </numFmts>
  <fonts count="56">
    <font>
      <sz val="11"/>
      <color theme="1"/>
      <name val="宋体"/>
      <charset val="134"/>
      <scheme val="minor"/>
    </font>
    <font>
      <sz val="11"/>
      <color theme="1"/>
      <name val="宋体"/>
      <charset val="134"/>
    </font>
    <font>
      <sz val="10"/>
      <color theme="1"/>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2"/>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0"/>
      <name val="宋体"/>
      <charset val="134"/>
    </font>
    <font>
      <sz val="10"/>
      <name val="宋体"/>
      <charset val="134"/>
      <scheme val="minor"/>
    </font>
    <font>
      <sz val="12"/>
      <color theme="1"/>
      <name val="宋体"/>
      <charset val="134"/>
      <scheme val="minor"/>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sz val="12"/>
      <name val="Arial"/>
      <charset val="0"/>
    </font>
    <font>
      <sz val="10"/>
      <name val="Arial"/>
      <charset val="0"/>
    </font>
    <font>
      <b/>
      <sz val="18"/>
      <color indexed="8"/>
      <name val="宋体"/>
      <charset val="134"/>
    </font>
    <font>
      <b/>
      <sz val="10"/>
      <color indexed="8"/>
      <name val="宋体"/>
      <charset val="134"/>
      <scheme val="minor"/>
    </font>
    <font>
      <sz val="11"/>
      <color indexed="8"/>
      <name val="宋体"/>
      <charset val="134"/>
      <scheme val="minor"/>
    </font>
    <font>
      <sz val="8"/>
      <color indexed="8"/>
      <name val="宋体"/>
      <charset val="134"/>
      <scheme val="minor"/>
    </font>
    <font>
      <sz val="11"/>
      <name val="宋体"/>
      <charset val="134"/>
    </font>
    <font>
      <sz val="8"/>
      <color indexed="8"/>
      <name val="Arial"/>
      <charset val="0"/>
    </font>
    <font>
      <sz val="9"/>
      <color indexed="8"/>
      <name val="Arial"/>
      <charset val="0"/>
    </font>
    <font>
      <sz val="10"/>
      <color rgb="FF000000"/>
      <name val="宋体"/>
      <charset val="134"/>
    </font>
    <font>
      <sz val="10"/>
      <name val="仿宋_GB2312"/>
      <charset val="134"/>
    </font>
    <font>
      <sz val="9"/>
      <color indexed="8"/>
      <name val="宋体"/>
      <charset val="134"/>
      <scheme val="minor"/>
    </font>
    <font>
      <sz val="11"/>
      <color indexed="8"/>
      <name val="宋体"/>
      <charset val="0"/>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20" fillId="0" borderId="0">
      <alignment vertical="center"/>
    </xf>
    <xf numFmtId="42" fontId="0" fillId="0" borderId="0" applyFont="0" applyFill="0" applyBorder="0" applyAlignment="0" applyProtection="0">
      <alignment vertical="center"/>
    </xf>
    <xf numFmtId="0" fontId="37" fillId="3" borderId="0" applyNumberFormat="0" applyBorder="0" applyAlignment="0" applyProtection="0">
      <alignment vertical="center"/>
    </xf>
    <xf numFmtId="0" fontId="38"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5" borderId="0" applyNumberFormat="0" applyBorder="0" applyAlignment="0" applyProtection="0">
      <alignment vertical="center"/>
    </xf>
    <xf numFmtId="0" fontId="39" fillId="6" borderId="0" applyNumberFormat="0" applyBorder="0" applyAlignment="0" applyProtection="0">
      <alignment vertical="center"/>
    </xf>
    <xf numFmtId="43" fontId="0" fillId="0" borderId="0" applyFont="0" applyFill="0" applyBorder="0" applyAlignment="0" applyProtection="0">
      <alignment vertical="center"/>
    </xf>
    <xf numFmtId="0" fontId="40" fillId="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8" borderId="22" applyNumberFormat="0" applyFont="0" applyAlignment="0" applyProtection="0">
      <alignment vertical="center"/>
    </xf>
    <xf numFmtId="0" fontId="40" fillId="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3" applyNumberFormat="0" applyFill="0" applyAlignment="0" applyProtection="0">
      <alignment vertical="center"/>
    </xf>
    <xf numFmtId="0" fontId="22" fillId="0" borderId="0"/>
    <xf numFmtId="0" fontId="48" fillId="0" borderId="23" applyNumberFormat="0" applyFill="0" applyAlignment="0" applyProtection="0">
      <alignment vertical="center"/>
    </xf>
    <xf numFmtId="0" fontId="40" fillId="10" borderId="0" applyNumberFormat="0" applyBorder="0" applyAlignment="0" applyProtection="0">
      <alignment vertical="center"/>
    </xf>
    <xf numFmtId="0" fontId="43" fillId="0" borderId="24" applyNumberFormat="0" applyFill="0" applyAlignment="0" applyProtection="0">
      <alignment vertical="center"/>
    </xf>
    <xf numFmtId="0" fontId="40" fillId="11" borderId="0" applyNumberFormat="0" applyBorder="0" applyAlignment="0" applyProtection="0">
      <alignment vertical="center"/>
    </xf>
    <xf numFmtId="0" fontId="49" fillId="12" borderId="25" applyNumberFormat="0" applyAlignment="0" applyProtection="0">
      <alignment vertical="center"/>
    </xf>
    <xf numFmtId="0" fontId="50" fillId="12" borderId="21" applyNumberFormat="0" applyAlignment="0" applyProtection="0">
      <alignment vertical="center"/>
    </xf>
    <xf numFmtId="0" fontId="51" fillId="13" borderId="26" applyNumberFormat="0" applyAlignment="0" applyProtection="0">
      <alignment vertical="center"/>
    </xf>
    <xf numFmtId="0" fontId="37" fillId="14" borderId="0" applyNumberFormat="0" applyBorder="0" applyAlignment="0" applyProtection="0">
      <alignment vertical="center"/>
    </xf>
    <xf numFmtId="0" fontId="40" fillId="15" borderId="0" applyNumberFormat="0" applyBorder="0" applyAlignment="0" applyProtection="0">
      <alignment vertical="center"/>
    </xf>
    <xf numFmtId="0" fontId="52" fillId="0" borderId="27" applyNumberFormat="0" applyFill="0" applyAlignment="0" applyProtection="0">
      <alignment vertical="center"/>
    </xf>
    <xf numFmtId="0" fontId="53" fillId="0" borderId="28" applyNumberFormat="0" applyFill="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37" fillId="18" borderId="0" applyNumberFormat="0" applyBorder="0" applyAlignment="0" applyProtection="0">
      <alignment vertical="center"/>
    </xf>
    <xf numFmtId="0" fontId="40"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20" fillId="0" borderId="0">
      <alignment vertical="center"/>
    </xf>
    <xf numFmtId="0" fontId="37"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40"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7" fillId="32" borderId="0" applyNumberFormat="0" applyBorder="0" applyAlignment="0" applyProtection="0">
      <alignment vertical="center"/>
    </xf>
    <xf numFmtId="0" fontId="40" fillId="33" borderId="0" applyNumberFormat="0" applyBorder="0" applyAlignment="0" applyProtection="0">
      <alignment vertical="center"/>
    </xf>
    <xf numFmtId="0" fontId="20" fillId="0" borderId="0"/>
    <xf numFmtId="0" fontId="16" fillId="0" borderId="0"/>
    <xf numFmtId="0" fontId="16" fillId="0" borderId="0">
      <alignment vertical="center"/>
    </xf>
  </cellStyleXfs>
  <cellXfs count="288">
    <xf numFmtId="0" fontId="0" fillId="0" borderId="0" xfId="0">
      <alignment vertical="center"/>
    </xf>
    <xf numFmtId="0" fontId="1" fillId="0" borderId="0" xfId="53" applyFont="1" applyFill="1" applyAlignment="1">
      <alignment wrapText="1"/>
    </xf>
    <xf numFmtId="0" fontId="1" fillId="0" borderId="0" xfId="53"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3" applyFont="1" applyFill="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4" fillId="0" borderId="1" xfId="53" applyNumberFormat="1" applyFont="1" applyFill="1" applyBorder="1" applyAlignment="1">
      <alignment horizontal="left" vertical="center" wrapText="1"/>
    </xf>
    <xf numFmtId="0" fontId="4" fillId="0" borderId="1" xfId="53" applyFont="1" applyFill="1" applyBorder="1" applyAlignment="1">
      <alignment vertical="center" wrapText="1"/>
    </xf>
    <xf numFmtId="176" fontId="4" fillId="0" borderId="1" xfId="53" applyNumberFormat="1" applyFont="1" applyFill="1" applyBorder="1" applyAlignment="1">
      <alignment horizontal="right" vertical="center" wrapText="1"/>
    </xf>
    <xf numFmtId="10" fontId="4" fillId="0" borderId="1" xfId="12" applyNumberFormat="1" applyFont="1" applyFill="1" applyBorder="1" applyAlignment="1" applyProtection="1">
      <alignment horizontal="right" vertical="center" wrapText="1"/>
    </xf>
    <xf numFmtId="176" fontId="4" fillId="0" borderId="1" xfId="53" applyNumberFormat="1" applyFont="1" applyFill="1" applyBorder="1" applyAlignment="1">
      <alignment horizontal="center" vertical="center" wrapText="1"/>
    </xf>
    <xf numFmtId="49" fontId="4" fillId="0" borderId="2" xfId="53" applyNumberFormat="1" applyFont="1" applyFill="1" applyBorder="1" applyAlignment="1">
      <alignment horizontal="left" vertical="center" wrapText="1"/>
    </xf>
    <xf numFmtId="49" fontId="4" fillId="0" borderId="3" xfId="53" applyNumberFormat="1" applyFont="1" applyFill="1" applyBorder="1" applyAlignment="1">
      <alignment horizontal="left" vertical="center" wrapText="1"/>
    </xf>
    <xf numFmtId="49" fontId="4" fillId="0" borderId="4" xfId="53" applyNumberFormat="1" applyFont="1" applyFill="1" applyBorder="1" applyAlignment="1">
      <alignment horizontal="left" vertical="center" wrapText="1"/>
    </xf>
    <xf numFmtId="176" fontId="4" fillId="0" borderId="1" xfId="53" applyNumberFormat="1" applyFont="1" applyFill="1" applyBorder="1" applyAlignment="1">
      <alignment horizontal="left" vertical="center" wrapText="1"/>
    </xf>
    <xf numFmtId="0" fontId="4" fillId="0" borderId="2" xfId="53" applyFont="1" applyFill="1" applyBorder="1" applyAlignment="1">
      <alignment horizontal="center" vertical="center" wrapText="1"/>
    </xf>
    <xf numFmtId="0" fontId="4" fillId="0" borderId="3" xfId="53" applyFont="1" applyFill="1" applyBorder="1" applyAlignment="1">
      <alignment horizontal="center" vertical="center" wrapText="1"/>
    </xf>
    <xf numFmtId="0" fontId="4" fillId="0" borderId="4" xfId="53" applyFont="1" applyFill="1" applyBorder="1" applyAlignment="1">
      <alignment horizontal="center" vertical="center" wrapText="1"/>
    </xf>
    <xf numFmtId="0" fontId="4" fillId="0" borderId="5" xfId="53" applyFont="1" applyFill="1" applyBorder="1" applyAlignment="1">
      <alignment horizontal="center" vertical="center" wrapText="1"/>
    </xf>
    <xf numFmtId="0" fontId="4" fillId="0" borderId="6" xfId="53" applyFont="1" applyFill="1" applyBorder="1" applyAlignment="1">
      <alignment horizontal="center" vertical="center" wrapText="1"/>
    </xf>
    <xf numFmtId="0" fontId="5" fillId="0" borderId="1" xfId="53" applyFont="1" applyFill="1" applyBorder="1" applyAlignment="1">
      <alignment vertical="center" wrapText="1"/>
    </xf>
    <xf numFmtId="0" fontId="5" fillId="0" borderId="5" xfId="53" applyFont="1" applyFill="1" applyBorder="1" applyAlignment="1">
      <alignment vertical="center" wrapText="1"/>
    </xf>
    <xf numFmtId="0" fontId="4" fillId="0" borderId="6" xfId="53" applyFont="1" applyFill="1" applyBorder="1" applyAlignment="1">
      <alignment vertical="center" wrapText="1"/>
    </xf>
    <xf numFmtId="0" fontId="4" fillId="0" borderId="0" xfId="53" applyFont="1" applyFill="1" applyAlignment="1">
      <alignment horizontal="center" vertical="center" wrapText="1"/>
    </xf>
    <xf numFmtId="0" fontId="5" fillId="0" borderId="0" xfId="53" applyFont="1" applyFill="1" applyAlignment="1">
      <alignment horizontal="left" vertical="center" wrapText="1"/>
    </xf>
    <xf numFmtId="0" fontId="6" fillId="0" borderId="0" xfId="0" applyFont="1" applyFill="1" applyBorder="1" applyAlignment="1">
      <alignment horizontal="right" vertical="center"/>
    </xf>
    <xf numFmtId="0" fontId="7" fillId="0" borderId="1" xfId="53" applyFont="1" applyFill="1" applyBorder="1" applyAlignment="1">
      <alignment horizontal="center" vertical="center" wrapText="1"/>
    </xf>
    <xf numFmtId="0" fontId="7" fillId="0" borderId="0" xfId="53" applyFont="1" applyFill="1" applyAlignment="1">
      <alignment horizontal="center" vertical="center" wrapText="1"/>
    </xf>
    <xf numFmtId="49" fontId="4" fillId="0" borderId="2" xfId="53" applyNumberFormat="1" applyFont="1" applyFill="1" applyBorder="1" applyAlignment="1">
      <alignment horizontal="center" vertical="center" wrapText="1"/>
    </xf>
    <xf numFmtId="49" fontId="4" fillId="0" borderId="3" xfId="53" applyNumberFormat="1" applyFont="1" applyFill="1" applyBorder="1" applyAlignment="1">
      <alignment horizontal="center" vertical="center" wrapText="1"/>
    </xf>
    <xf numFmtId="49" fontId="4" fillId="0" borderId="4" xfId="53" applyNumberFormat="1" applyFont="1" applyFill="1" applyBorder="1" applyAlignment="1">
      <alignment horizontal="center" vertical="center" wrapText="1"/>
    </xf>
    <xf numFmtId="0" fontId="5" fillId="0" borderId="7" xfId="53" applyFont="1" applyFill="1" applyBorder="1" applyAlignment="1">
      <alignment vertical="center" wrapText="1"/>
    </xf>
    <xf numFmtId="0" fontId="4" fillId="0" borderId="6" xfId="53" applyFont="1" applyFill="1" applyBorder="1" applyAlignment="1">
      <alignment horizontal="left" vertical="center" wrapText="1"/>
    </xf>
    <xf numFmtId="0" fontId="1" fillId="0" borderId="0" xfId="0" applyFont="1" applyFill="1" applyBorder="1" applyAlignment="1"/>
    <xf numFmtId="0" fontId="6" fillId="0" borderId="0" xfId="0" applyFont="1" applyFill="1" applyBorder="1" applyAlignment="1"/>
    <xf numFmtId="0" fontId="8" fillId="0" borderId="0" xfId="54" applyFont="1" applyFill="1" applyAlignment="1">
      <alignment horizontal="center" vertical="center"/>
    </xf>
    <xf numFmtId="0" fontId="1" fillId="0" borderId="0" xfId="54" applyFont="1" applyFill="1">
      <alignment vertical="center"/>
    </xf>
    <xf numFmtId="0" fontId="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49" fontId="8" fillId="0" borderId="5" xfId="54" applyNumberFormat="1" applyFont="1" applyFill="1" applyBorder="1" applyAlignment="1">
      <alignment horizontal="center" vertical="center"/>
    </xf>
    <xf numFmtId="0" fontId="8" fillId="0" borderId="1" xfId="54" applyFont="1" applyFill="1" applyBorder="1" applyAlignment="1">
      <alignment horizontal="center" vertical="center"/>
    </xf>
    <xf numFmtId="49" fontId="8" fillId="0" borderId="5" xfId="54" applyNumberFormat="1" applyFont="1" applyFill="1" applyBorder="1" applyAlignment="1">
      <alignment horizontal="center" vertical="center" wrapText="1"/>
    </xf>
    <xf numFmtId="49" fontId="8" fillId="0" borderId="2" xfId="54"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49" fontId="13" fillId="0" borderId="5" xfId="54" applyNumberFormat="1" applyFont="1" applyFill="1" applyBorder="1" applyAlignment="1">
      <alignment horizontal="center" vertical="center" wrapText="1"/>
    </xf>
    <xf numFmtId="49" fontId="1" fillId="0" borderId="2" xfId="54"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2" xfId="0" applyFont="1" applyFill="1" applyBorder="1" applyAlignment="1">
      <alignment horizontal="left" vertical="center" wrapText="1"/>
    </xf>
    <xf numFmtId="9" fontId="4"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1" fillId="0" borderId="1" xfId="12" applyNumberFormat="1" applyFont="1" applyFill="1" applyBorder="1" applyAlignment="1">
      <alignment horizontal="right" vertical="center" wrapText="1"/>
    </xf>
    <xf numFmtId="177" fontId="1" fillId="0" borderId="1" xfId="0" applyNumberFormat="1" applyFont="1" applyFill="1" applyBorder="1" applyAlignment="1">
      <alignment horizontal="left" vertical="center" wrapText="1"/>
    </xf>
    <xf numFmtId="49" fontId="8" fillId="0" borderId="3" xfId="54" applyNumberFormat="1" applyFont="1" applyFill="1" applyBorder="1" applyAlignment="1">
      <alignment horizontal="center" vertical="center" wrapText="1"/>
    </xf>
    <xf numFmtId="49" fontId="8" fillId="0" borderId="4" xfId="54" applyNumberFormat="1" applyFont="1" applyFill="1" applyBorder="1" applyAlignment="1">
      <alignment horizontal="center" vertical="center" wrapText="1"/>
    </xf>
    <xf numFmtId="49" fontId="1" fillId="0" borderId="3" xfId="54" applyNumberFormat="1" applyFont="1" applyFill="1" applyBorder="1" applyAlignment="1">
      <alignment horizontal="left" vertical="center" wrapText="1"/>
    </xf>
    <xf numFmtId="49" fontId="1" fillId="0" borderId="4" xfId="54" applyNumberFormat="1"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6" fillId="0" borderId="0" xfId="0" applyFont="1" applyFill="1" applyBorder="1" applyAlignment="1"/>
    <xf numFmtId="0" fontId="13" fillId="0" borderId="0" xfId="0" applyFont="1" applyFill="1" applyBorder="1" applyAlignment="1"/>
    <xf numFmtId="0" fontId="17" fillId="0" borderId="8"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20" fillId="0" borderId="0" xfId="0" applyFont="1" applyFill="1" applyBorder="1" applyAlignment="1"/>
    <xf numFmtId="0" fontId="20" fillId="0" borderId="0" xfId="52" applyFill="1" applyBorder="1" applyAlignment="1">
      <alignment vertical="center"/>
    </xf>
    <xf numFmtId="0" fontId="0" fillId="0" borderId="0" xfId="0" applyFill="1" applyAlignment="1">
      <alignment vertical="center"/>
    </xf>
    <xf numFmtId="0" fontId="21" fillId="0" borderId="0" xfId="0" applyFont="1" applyFill="1" applyAlignment="1">
      <alignment horizontal="center"/>
    </xf>
    <xf numFmtId="0" fontId="22"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9" fontId="16" fillId="0" borderId="1" xfId="0" applyNumberFormat="1" applyFon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7" fillId="0" borderId="0" xfId="0" applyFont="1" applyFill="1" applyBorder="1" applyAlignment="1">
      <alignment horizontal="right"/>
    </xf>
    <xf numFmtId="0" fontId="16" fillId="0" borderId="4" xfId="0" applyFont="1" applyFill="1" applyBorder="1" applyAlignment="1">
      <alignment horizontal="center" vertical="center" shrinkToFit="1"/>
    </xf>
    <xf numFmtId="0" fontId="20" fillId="0" borderId="1" xfId="0" applyFont="1" applyFill="1" applyBorder="1" applyAlignment="1">
      <alignment horizontal="center" vertical="center"/>
    </xf>
    <xf numFmtId="49" fontId="16" fillId="0" borderId="12" xfId="0" applyNumberFormat="1" applyFont="1" applyFill="1" applyBorder="1" applyAlignment="1">
      <alignment horizontal="right" vertical="center" shrinkToFit="1"/>
    </xf>
    <xf numFmtId="4" fontId="16" fillId="0" borderId="13" xfId="0" applyNumberFormat="1" applyFont="1" applyFill="1" applyBorder="1" applyAlignment="1">
      <alignment horizontal="right" vertical="center" shrinkToFit="1"/>
    </xf>
    <xf numFmtId="0" fontId="23"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xf numFmtId="0" fontId="25"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178" fontId="27" fillId="0" borderId="1" xfId="0" applyNumberFormat="1" applyFont="1" applyFill="1" applyBorder="1" applyAlignment="1">
      <alignment horizontal="center" vertical="center" shrinkToFit="1"/>
    </xf>
    <xf numFmtId="178" fontId="2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4" fontId="23" fillId="0" borderId="0" xfId="0" applyNumberFormat="1" applyFont="1" applyFill="1" applyBorder="1" applyAlignment="1">
      <alignment horizontal="center"/>
    </xf>
    <xf numFmtId="4" fontId="19"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27" fillId="0" borderId="0" xfId="0" applyFont="1" applyFill="1" applyBorder="1" applyAlignment="1"/>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3"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applyBorder="1" applyAlignment="1">
      <alignment horizontal="left" vertical="center"/>
    </xf>
    <xf numFmtId="0" fontId="16" fillId="0" borderId="1"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13" fillId="0" borderId="0" xfId="0" applyFont="1" applyFill="1" applyAlignment="1">
      <alignment horizontal="left" vertical="center" wrapText="1"/>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1" fillId="0" borderId="0" xfId="0" applyFont="1" applyFill="1" applyBorder="1" applyAlignment="1">
      <alignment horizontal="center"/>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8" xfId="0" applyFont="1" applyFill="1" applyBorder="1" applyAlignment="1">
      <alignment horizontal="left" vertical="center" shrinkToFit="1"/>
    </xf>
    <xf numFmtId="0" fontId="16" fillId="0" borderId="12" xfId="0" applyFont="1" applyFill="1" applyBorder="1" applyAlignment="1">
      <alignment horizontal="left" vertical="center" shrinkToFit="1"/>
    </xf>
    <xf numFmtId="4" fontId="16" fillId="0" borderId="12" xfId="0" applyNumberFormat="1" applyFont="1" applyFill="1" applyBorder="1" applyAlignment="1">
      <alignment horizontal="right" vertical="center" shrinkToFit="1"/>
    </xf>
    <xf numFmtId="0" fontId="16" fillId="0" borderId="12" xfId="0" applyFont="1" applyFill="1" applyBorder="1" applyAlignment="1">
      <alignment horizontal="right" vertical="center" shrinkToFit="1"/>
    </xf>
    <xf numFmtId="0" fontId="16" fillId="0" borderId="18"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4" fontId="16" fillId="0" borderId="0" xfId="0" applyNumberFormat="1"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29" fillId="0" borderId="12" xfId="0" applyFont="1" applyFill="1" applyBorder="1" applyAlignment="1">
      <alignment horizontal="left" vertical="center"/>
    </xf>
    <xf numFmtId="0" fontId="22" fillId="0" borderId="0" xfId="21" applyFill="1"/>
    <xf numFmtId="0" fontId="13" fillId="0" borderId="0" xfId="40" applyFont="1" applyFill="1" applyAlignment="1">
      <alignment vertical="center" wrapText="1"/>
    </xf>
    <xf numFmtId="0" fontId="17" fillId="0" borderId="0" xfId="21" applyFont="1" applyFill="1" applyAlignment="1">
      <alignment vertical="center"/>
    </xf>
    <xf numFmtId="0" fontId="30" fillId="0" borderId="0" xfId="21" applyFont="1" applyFill="1" applyAlignment="1">
      <alignment vertical="center"/>
    </xf>
    <xf numFmtId="0" fontId="31" fillId="0" borderId="0" xfId="21" applyFont="1" applyFill="1" applyAlignment="1">
      <alignment vertical="center"/>
    </xf>
    <xf numFmtId="0" fontId="31" fillId="0" borderId="0" xfId="21" applyFont="1" applyFill="1"/>
    <xf numFmtId="0" fontId="25" fillId="0" borderId="0" xfId="0" applyFont="1" applyFill="1" applyBorder="1" applyAlignment="1">
      <alignment horizontal="center"/>
    </xf>
    <xf numFmtId="0" fontId="32" fillId="0" borderId="0" xfId="0" applyFont="1" applyFill="1" applyBorder="1" applyAlignment="1"/>
    <xf numFmtId="0" fontId="19" fillId="0" borderId="8" xfId="0" applyNumberFormat="1" applyFont="1" applyFill="1" applyBorder="1" applyAlignment="1" applyProtection="1">
      <alignment horizontal="right" vertical="center" wrapText="1"/>
    </xf>
    <xf numFmtId="0" fontId="16" fillId="0" borderId="19"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0" borderId="13" xfId="0" applyFont="1" applyFill="1" applyBorder="1" applyAlignment="1">
      <alignment horizontal="right" vertical="center" shrinkToFit="1"/>
    </xf>
    <xf numFmtId="0" fontId="16" fillId="0" borderId="1" xfId="0" applyFont="1" applyFill="1" applyBorder="1" applyAlignment="1">
      <alignment horizontal="right" vertical="center"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4" xfId="0" applyFont="1" applyFill="1" applyBorder="1" applyAlignment="1">
      <alignment vertical="center" shrinkToFit="1"/>
    </xf>
    <xf numFmtId="0" fontId="17" fillId="0" borderId="0" xfId="0" applyFont="1" applyFill="1" applyBorder="1" applyAlignment="1">
      <alignment horizontal="left" vertical="center" wrapText="1" shrinkToFit="1"/>
    </xf>
    <xf numFmtId="0" fontId="23" fillId="0" borderId="0" xfId="0" applyFont="1" applyFill="1" applyBorder="1" applyAlignment="1">
      <alignment wrapText="1"/>
    </xf>
    <xf numFmtId="0" fontId="24"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7" fillId="0" borderId="8" xfId="0" applyNumberFormat="1" applyFont="1" applyFill="1" applyBorder="1" applyAlignment="1" applyProtection="1">
      <alignment vertical="center"/>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3" fillId="0" borderId="5" xfId="0" applyFont="1" applyFill="1" applyBorder="1" applyAlignment="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179" fontId="17" fillId="0" borderId="1" xfId="0" applyNumberFormat="1" applyFont="1" applyFill="1" applyBorder="1" applyAlignment="1" applyProtection="1">
      <alignment horizontal="righ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3" fillId="0" borderId="1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4" fillId="0" borderId="0" xfId="0" applyFont="1" applyFill="1" applyBorder="1" applyAlignment="1">
      <alignment vertical="center" wrapText="1"/>
    </xf>
    <xf numFmtId="0" fontId="14" fillId="0" borderId="0" xfId="0" applyFont="1" applyFill="1" applyBorder="1" applyAlignment="1">
      <alignment vertical="center" wrapText="1"/>
    </xf>
    <xf numFmtId="0" fontId="19"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7" fillId="0" borderId="4" xfId="0" applyNumberFormat="1" applyFont="1" applyFill="1" applyBorder="1" applyAlignment="1" applyProtection="1">
      <alignment vertical="center" wrapText="1"/>
    </xf>
    <xf numFmtId="179" fontId="14" fillId="0" borderId="1" xfId="0" applyNumberFormat="1" applyFont="1" applyFill="1" applyBorder="1" applyAlignment="1">
      <alignment horizontal="right" vertical="center" wrapText="1"/>
    </xf>
    <xf numFmtId="0" fontId="24" fillId="0" borderId="0" xfId="0"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wrapText="1"/>
    </xf>
    <xf numFmtId="0" fontId="19" fillId="0" borderId="2"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14" fillId="0" borderId="1" xfId="0" applyFont="1" applyFill="1" applyBorder="1" applyAlignment="1">
      <alignment horizontal="centerContinuous" vertical="center" wrapText="1"/>
    </xf>
    <xf numFmtId="0" fontId="33" fillId="0" borderId="0" xfId="0" applyFont="1" applyFill="1" applyBorder="1" applyAlignment="1"/>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18" xfId="0" applyFont="1" applyFill="1" applyBorder="1" applyAlignment="1">
      <alignment horizontal="left" vertical="center"/>
    </xf>
    <xf numFmtId="0" fontId="16" fillId="0" borderId="12" xfId="0" applyFont="1" applyFill="1" applyBorder="1" applyAlignment="1">
      <alignment horizontal="left" vertical="center"/>
    </xf>
    <xf numFmtId="0" fontId="34" fillId="0" borderId="20" xfId="0" applyFont="1" applyFill="1" applyBorder="1" applyAlignment="1">
      <alignment horizontal="left" vertical="center"/>
    </xf>
    <xf numFmtId="0" fontId="34" fillId="0" borderId="0" xfId="0" applyFont="1" applyFill="1" applyBorder="1" applyAlignment="1">
      <alignment horizontal="left" vertical="center"/>
    </xf>
    <xf numFmtId="0" fontId="20" fillId="0" borderId="0" xfId="52" applyFill="1" applyAlignment="1">
      <alignment vertical="center"/>
    </xf>
    <xf numFmtId="0" fontId="16" fillId="0" borderId="16"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3" fillId="0" borderId="10" xfId="0" applyFont="1" applyFill="1" applyBorder="1" applyAlignment="1">
      <alignment horizontal="left" vertical="center"/>
    </xf>
    <xf numFmtId="0" fontId="35" fillId="0" borderId="1" xfId="0" applyFont="1" applyFill="1" applyBorder="1" applyAlignment="1">
      <alignment horizontal="center" vertical="center" shrinkToFit="1"/>
    </xf>
    <xf numFmtId="0" fontId="35" fillId="0" borderId="1" xfId="0" applyFont="1" applyFill="1" applyBorder="1" applyAlignment="1">
      <alignment horizontal="center" vertical="center" wrapText="1" shrinkToFit="1"/>
    </xf>
    <xf numFmtId="4" fontId="35" fillId="0" borderId="1" xfId="0" applyNumberFormat="1" applyFont="1" applyFill="1" applyBorder="1" applyAlignment="1">
      <alignment horizontal="right" vertical="center" shrinkToFit="1"/>
    </xf>
    <xf numFmtId="0" fontId="35" fillId="0" borderId="1" xfId="0" applyFont="1" applyFill="1" applyBorder="1" applyAlignment="1">
      <alignment horizontal="left" vertical="center" shrinkToFit="1"/>
    </xf>
    <xf numFmtId="0" fontId="13" fillId="0" borderId="0" xfId="52" applyFont="1" applyFill="1" applyBorder="1" applyAlignment="1">
      <alignment horizontal="left" vertical="center"/>
    </xf>
    <xf numFmtId="0" fontId="16" fillId="0" borderId="1" xfId="0" applyFont="1" applyFill="1" applyBorder="1" applyAlignment="1">
      <alignment horizontal="left" vertical="center" wrapText="1" shrinkToFit="1"/>
    </xf>
    <xf numFmtId="0" fontId="13" fillId="2" borderId="0" xfId="52" applyFont="1" applyFill="1" applyAlignment="1">
      <alignment vertical="center"/>
    </xf>
    <xf numFmtId="0" fontId="13" fillId="2" borderId="0" xfId="1" applyFont="1" applyFill="1" applyAlignment="1">
      <alignment horizontal="right" vertical="center"/>
    </xf>
    <xf numFmtId="0" fontId="20" fillId="2" borderId="0" xfId="52" applyFont="1" applyFill="1" applyAlignment="1">
      <alignment vertical="center"/>
    </xf>
    <xf numFmtId="179" fontId="20" fillId="2" borderId="0" xfId="12" applyNumberFormat="1" applyFont="1" applyFill="1" applyBorder="1" applyAlignment="1" applyProtection="1">
      <alignment vertical="center"/>
    </xf>
    <xf numFmtId="0" fontId="21" fillId="2" borderId="0" xfId="0" applyFont="1" applyFill="1" applyBorder="1" applyAlignment="1">
      <alignment horizontal="center"/>
    </xf>
    <xf numFmtId="0" fontId="22" fillId="2" borderId="0" xfId="0" applyFont="1" applyFill="1" applyBorder="1" applyAlignment="1"/>
    <xf numFmtId="0" fontId="17" fillId="2" borderId="0" xfId="0" applyFont="1" applyFill="1" applyBorder="1" applyAlignment="1">
      <alignment horizontal="right"/>
    </xf>
    <xf numFmtId="179" fontId="13" fillId="2" borderId="0" xfId="12" applyNumberFormat="1" applyFont="1" applyFill="1" applyBorder="1" applyAlignment="1" applyProtection="1">
      <alignment vertical="center"/>
    </xf>
    <xf numFmtId="0" fontId="17" fillId="2" borderId="0" xfId="0" applyFont="1" applyFill="1" applyBorder="1" applyAlignment="1"/>
    <xf numFmtId="0" fontId="17" fillId="2" borderId="0" xfId="0" applyFont="1" applyFill="1" applyBorder="1" applyAlignment="1">
      <alignment horizontal="center"/>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179" fontId="13" fillId="2" borderId="0" xfId="12" applyNumberFormat="1" applyFont="1" applyFill="1" applyBorder="1" applyAlignment="1" applyProtection="1">
      <alignment horizontal="right" vertical="center"/>
    </xf>
    <xf numFmtId="0" fontId="16" fillId="2" borderId="18"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8" xfId="0" applyFont="1" applyFill="1" applyBorder="1" applyAlignment="1">
      <alignment horizontal="left" vertical="center" shrinkToFit="1"/>
    </xf>
    <xf numFmtId="179" fontId="16" fillId="2" borderId="18" xfId="0" applyNumberFormat="1" applyFont="1" applyFill="1" applyBorder="1" applyAlignment="1">
      <alignment horizontal="right" vertical="center" shrinkToFit="1"/>
    </xf>
    <xf numFmtId="0" fontId="16" fillId="2" borderId="12" xfId="0" applyFont="1" applyFill="1" applyBorder="1" applyAlignment="1">
      <alignment horizontal="left" vertical="center" shrinkToFit="1"/>
    </xf>
    <xf numFmtId="0" fontId="16" fillId="2" borderId="18" xfId="0" applyFont="1" applyFill="1" applyBorder="1" applyAlignment="1">
      <alignment horizontal="left" vertical="center"/>
    </xf>
    <xf numFmtId="179" fontId="16" fillId="2" borderId="18" xfId="0" applyNumberFormat="1" applyFont="1" applyFill="1" applyBorder="1" applyAlignment="1">
      <alignment horizontal="right" vertical="center"/>
    </xf>
    <xf numFmtId="0" fontId="16" fillId="2" borderId="12" xfId="0" applyFont="1" applyFill="1" applyBorder="1" applyAlignment="1">
      <alignment horizontal="right" vertical="center"/>
    </xf>
    <xf numFmtId="0" fontId="16" fillId="2" borderId="12" xfId="0" applyFont="1" applyFill="1" applyBorder="1" applyAlignment="1">
      <alignment horizontal="right" vertical="center" shrinkToFit="1"/>
    </xf>
    <xf numFmtId="0" fontId="16" fillId="2" borderId="19" xfId="0" applyFont="1" applyFill="1" applyBorder="1" applyAlignment="1">
      <alignment horizontal="left" vertical="center" shrinkToFit="1"/>
    </xf>
    <xf numFmtId="0" fontId="16" fillId="2" borderId="13" xfId="0" applyFont="1" applyFill="1" applyBorder="1" applyAlignment="1">
      <alignment horizontal="center" vertical="center" shrinkToFit="1"/>
    </xf>
    <xf numFmtId="0" fontId="16" fillId="2" borderId="13"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1" xfId="0" applyFont="1" applyFill="1" applyBorder="1" applyAlignment="1">
      <alignment horizontal="center" vertical="center" shrinkToFit="1"/>
    </xf>
    <xf numFmtId="0" fontId="36" fillId="2" borderId="0" xfId="52" applyFont="1" applyFill="1" applyBorder="1" applyAlignment="1">
      <alignment horizontal="left" vertical="center"/>
    </xf>
    <xf numFmtId="0" fontId="8" fillId="0" borderId="2" xfId="0" applyNumberFormat="1" applyFont="1" applyFill="1" applyBorder="1" applyAlignment="1" quotePrefix="1">
      <alignment horizontal="center" vertical="center" wrapTex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04-分类改革-预算表" xfId="52"/>
    <cellStyle name="常规 2" xfId="53"/>
    <cellStyle name="常规 3"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workbookViewId="0">
      <selection activeCell="J27" sqref="J27"/>
    </sheetView>
  </sheetViews>
  <sheetFormatPr defaultColWidth="9" defaultRowHeight="15" outlineLevelCol="6"/>
  <cols>
    <col min="1" max="1" width="30.5" style="262" customWidth="1"/>
    <col min="2" max="2" width="6.5" style="262" customWidth="1"/>
    <col min="3" max="3" width="17.6272727272727" style="262" customWidth="1"/>
    <col min="4" max="4" width="29.1272727272727" style="262" customWidth="1"/>
    <col min="5" max="5" width="7.62727272727273" style="262" customWidth="1"/>
    <col min="6" max="6" width="18.3727272727273" style="262" customWidth="1"/>
    <col min="7" max="7" width="15" style="263"/>
    <col min="8" max="16384" width="9" style="262"/>
  </cols>
  <sheetData>
    <row r="1" ht="22.5" customHeight="1" spans="1:6">
      <c r="A1" s="264" t="s">
        <v>0</v>
      </c>
      <c r="B1" s="264"/>
      <c r="C1" s="264"/>
      <c r="D1" s="264"/>
      <c r="E1" s="264"/>
      <c r="F1" s="264"/>
    </row>
    <row r="2" s="260" customFormat="1" ht="21" customHeight="1" spans="1:7">
      <c r="A2" s="265"/>
      <c r="B2" s="265"/>
      <c r="C2" s="265"/>
      <c r="D2" s="265"/>
      <c r="E2" s="265"/>
      <c r="F2" s="266" t="s">
        <v>1</v>
      </c>
      <c r="G2" s="267"/>
    </row>
    <row r="3" s="260" customFormat="1" ht="21" customHeight="1" spans="1:7">
      <c r="A3" s="268" t="s">
        <v>2</v>
      </c>
      <c r="B3" s="265"/>
      <c r="C3" s="269"/>
      <c r="D3" s="265"/>
      <c r="E3" s="265"/>
      <c r="F3" s="266" t="s">
        <v>3</v>
      </c>
      <c r="G3" s="267"/>
    </row>
    <row r="4" s="261" customFormat="1" ht="18" customHeight="1" spans="1:7">
      <c r="A4" s="270" t="s">
        <v>4</v>
      </c>
      <c r="B4" s="271"/>
      <c r="C4" s="271"/>
      <c r="D4" s="271" t="s">
        <v>5</v>
      </c>
      <c r="E4" s="271"/>
      <c r="F4" s="271"/>
      <c r="G4" s="272"/>
    </row>
    <row r="5" s="261" customFormat="1" ht="18" customHeight="1" spans="1:7">
      <c r="A5" s="273" t="s">
        <v>6</v>
      </c>
      <c r="B5" s="274" t="s">
        <v>7</v>
      </c>
      <c r="C5" s="274" t="s">
        <v>8</v>
      </c>
      <c r="D5" s="274" t="s">
        <v>9</v>
      </c>
      <c r="E5" s="274" t="s">
        <v>7</v>
      </c>
      <c r="F5" s="274" t="s">
        <v>8</v>
      </c>
      <c r="G5" s="272"/>
    </row>
    <row r="6" s="261" customFormat="1" ht="18" customHeight="1" spans="1:7">
      <c r="A6" s="273" t="s">
        <v>10</v>
      </c>
      <c r="B6" s="274" t="s">
        <v>11</v>
      </c>
      <c r="C6" s="274" t="s">
        <v>12</v>
      </c>
      <c r="D6" s="274" t="s">
        <v>10</v>
      </c>
      <c r="E6" s="274" t="s">
        <v>11</v>
      </c>
      <c r="F6" s="274" t="s">
        <v>13</v>
      </c>
      <c r="G6" s="272"/>
    </row>
    <row r="7" s="261" customFormat="1" ht="18" customHeight="1" spans="1:7">
      <c r="A7" s="275" t="s">
        <v>14</v>
      </c>
      <c r="B7" s="274" t="s">
        <v>12</v>
      </c>
      <c r="C7" s="276">
        <v>18518140.42</v>
      </c>
      <c r="D7" s="277" t="s">
        <v>15</v>
      </c>
      <c r="E7" s="274">
        <v>31</v>
      </c>
      <c r="F7" s="276"/>
      <c r="G7" s="272"/>
    </row>
    <row r="8" s="261" customFormat="1" ht="20" customHeight="1" spans="1:7">
      <c r="A8" s="275" t="s">
        <v>16</v>
      </c>
      <c r="B8" s="274" t="s">
        <v>13</v>
      </c>
      <c r="C8" s="276">
        <v>100000000</v>
      </c>
      <c r="D8" s="277" t="s">
        <v>17</v>
      </c>
      <c r="E8" s="274">
        <v>32</v>
      </c>
      <c r="F8" s="276"/>
      <c r="G8" s="272"/>
    </row>
    <row r="9" s="261" customFormat="1" ht="18" customHeight="1" spans="1:7">
      <c r="A9" s="275" t="s">
        <v>18</v>
      </c>
      <c r="B9" s="274" t="s">
        <v>19</v>
      </c>
      <c r="C9" s="276"/>
      <c r="D9" s="277" t="s">
        <v>20</v>
      </c>
      <c r="E9" s="274">
        <v>33</v>
      </c>
      <c r="F9" s="276"/>
      <c r="G9" s="272"/>
    </row>
    <row r="10" s="261" customFormat="1" ht="18" customHeight="1" spans="1:7">
      <c r="A10" s="275" t="s">
        <v>21</v>
      </c>
      <c r="B10" s="274" t="s">
        <v>22</v>
      </c>
      <c r="C10" s="276"/>
      <c r="D10" s="277" t="s">
        <v>23</v>
      </c>
      <c r="E10" s="274">
        <v>34</v>
      </c>
      <c r="F10" s="276"/>
      <c r="G10" s="272"/>
    </row>
    <row r="11" s="261" customFormat="1" ht="18" customHeight="1" spans="1:7">
      <c r="A11" s="275" t="s">
        <v>24</v>
      </c>
      <c r="B11" s="274" t="s">
        <v>25</v>
      </c>
      <c r="C11" s="276">
        <v>66244667.57</v>
      </c>
      <c r="D11" s="277" t="s">
        <v>26</v>
      </c>
      <c r="E11" s="274">
        <v>35</v>
      </c>
      <c r="F11" s="276"/>
      <c r="G11" s="272"/>
    </row>
    <row r="12" s="261" customFormat="1" ht="18" customHeight="1" spans="1:7">
      <c r="A12" s="275" t="s">
        <v>27</v>
      </c>
      <c r="B12" s="274" t="s">
        <v>28</v>
      </c>
      <c r="C12" s="276"/>
      <c r="D12" s="277" t="s">
        <v>29</v>
      </c>
      <c r="E12" s="274">
        <v>36</v>
      </c>
      <c r="F12" s="276"/>
      <c r="G12" s="272"/>
    </row>
    <row r="13" s="261" customFormat="1" ht="18" customHeight="1" spans="1:7">
      <c r="A13" s="275" t="s">
        <v>30</v>
      </c>
      <c r="B13" s="274" t="s">
        <v>31</v>
      </c>
      <c r="C13" s="276"/>
      <c r="D13" s="277" t="s">
        <v>32</v>
      </c>
      <c r="E13" s="274">
        <v>37</v>
      </c>
      <c r="F13" s="276"/>
      <c r="G13" s="272"/>
    </row>
    <row r="14" s="261" customFormat="1" ht="18" customHeight="1" spans="1:7">
      <c r="A14" s="278" t="s">
        <v>33</v>
      </c>
      <c r="B14" s="274" t="s">
        <v>34</v>
      </c>
      <c r="C14" s="279">
        <v>1242586.29</v>
      </c>
      <c r="D14" s="277" t="s">
        <v>35</v>
      </c>
      <c r="E14" s="274">
        <v>38</v>
      </c>
      <c r="F14" s="279">
        <v>2786777.9</v>
      </c>
      <c r="G14" s="272"/>
    </row>
    <row r="15" s="261" customFormat="1" ht="18" customHeight="1" spans="1:7">
      <c r="A15" s="275" t="s">
        <v>11</v>
      </c>
      <c r="B15" s="274" t="s">
        <v>36</v>
      </c>
      <c r="C15" s="280"/>
      <c r="D15" s="277" t="s">
        <v>37</v>
      </c>
      <c r="E15" s="274">
        <v>39</v>
      </c>
      <c r="F15" s="276">
        <v>86147710.54</v>
      </c>
      <c r="G15" s="272"/>
    </row>
    <row r="16" s="261" customFormat="1" ht="18" customHeight="1" spans="1:7">
      <c r="A16" s="275" t="s">
        <v>11</v>
      </c>
      <c r="B16" s="274" t="s">
        <v>38</v>
      </c>
      <c r="C16" s="280"/>
      <c r="D16" s="277" t="s">
        <v>39</v>
      </c>
      <c r="E16" s="274">
        <v>40</v>
      </c>
      <c r="F16" s="276"/>
      <c r="G16" s="272"/>
    </row>
    <row r="17" s="261" customFormat="1" ht="18" customHeight="1" spans="1:7">
      <c r="A17" s="275" t="s">
        <v>11</v>
      </c>
      <c r="B17" s="274" t="s">
        <v>40</v>
      </c>
      <c r="C17" s="281"/>
      <c r="D17" s="277" t="s">
        <v>41</v>
      </c>
      <c r="E17" s="274">
        <v>41</v>
      </c>
      <c r="F17" s="276"/>
      <c r="G17" s="272"/>
    </row>
    <row r="18" s="261" customFormat="1" ht="18" customHeight="1" spans="1:7">
      <c r="A18" s="275" t="s">
        <v>11</v>
      </c>
      <c r="B18" s="274" t="s">
        <v>42</v>
      </c>
      <c r="C18" s="281"/>
      <c r="D18" s="277" t="s">
        <v>43</v>
      </c>
      <c r="E18" s="274">
        <v>42</v>
      </c>
      <c r="F18" s="276"/>
      <c r="G18" s="272"/>
    </row>
    <row r="19" s="261" customFormat="1" ht="18" customHeight="1" spans="1:7">
      <c r="A19" s="275" t="s">
        <v>11</v>
      </c>
      <c r="B19" s="274" t="s">
        <v>44</v>
      </c>
      <c r="C19" s="281"/>
      <c r="D19" s="277" t="s">
        <v>45</v>
      </c>
      <c r="E19" s="274">
        <v>43</v>
      </c>
      <c r="F19" s="276"/>
      <c r="G19" s="272"/>
    </row>
    <row r="20" s="261" customFormat="1" ht="18" customHeight="1" spans="1:7">
      <c r="A20" s="275" t="s">
        <v>11</v>
      </c>
      <c r="B20" s="274" t="s">
        <v>46</v>
      </c>
      <c r="C20" s="281"/>
      <c r="D20" s="277" t="s">
        <v>47</v>
      </c>
      <c r="E20" s="274">
        <v>44</v>
      </c>
      <c r="F20" s="276"/>
      <c r="G20" s="272"/>
    </row>
    <row r="21" s="261" customFormat="1" ht="18" customHeight="1" spans="1:7">
      <c r="A21" s="275" t="s">
        <v>11</v>
      </c>
      <c r="B21" s="274" t="s">
        <v>48</v>
      </c>
      <c r="C21" s="281"/>
      <c r="D21" s="277" t="s">
        <v>49</v>
      </c>
      <c r="E21" s="274">
        <v>45</v>
      </c>
      <c r="F21" s="276"/>
      <c r="G21" s="272"/>
    </row>
    <row r="22" s="261" customFormat="1" ht="18" customHeight="1" spans="1:7">
      <c r="A22" s="275" t="s">
        <v>11</v>
      </c>
      <c r="B22" s="274" t="s">
        <v>50</v>
      </c>
      <c r="C22" s="281"/>
      <c r="D22" s="277" t="s">
        <v>51</v>
      </c>
      <c r="E22" s="274">
        <v>46</v>
      </c>
      <c r="F22" s="279"/>
      <c r="G22" s="272"/>
    </row>
    <row r="23" s="261" customFormat="1" ht="18" customHeight="1" spans="1:7">
      <c r="A23" s="275" t="s">
        <v>11</v>
      </c>
      <c r="B23" s="274" t="s">
        <v>52</v>
      </c>
      <c r="C23" s="281"/>
      <c r="D23" s="277" t="s">
        <v>53</v>
      </c>
      <c r="E23" s="274">
        <v>47</v>
      </c>
      <c r="F23" s="276"/>
      <c r="G23" s="272"/>
    </row>
    <row r="24" s="261" customFormat="1" ht="18" customHeight="1" spans="1:7">
      <c r="A24" s="275" t="s">
        <v>11</v>
      </c>
      <c r="B24" s="274" t="s">
        <v>54</v>
      </c>
      <c r="C24" s="281"/>
      <c r="D24" s="277" t="s">
        <v>55</v>
      </c>
      <c r="E24" s="274">
        <v>48</v>
      </c>
      <c r="F24" s="276"/>
      <c r="G24" s="272"/>
    </row>
    <row r="25" s="261" customFormat="1" ht="18" customHeight="1" spans="1:7">
      <c r="A25" s="275" t="s">
        <v>11</v>
      </c>
      <c r="B25" s="274" t="s">
        <v>56</v>
      </c>
      <c r="C25" s="281"/>
      <c r="D25" s="277" t="s">
        <v>57</v>
      </c>
      <c r="E25" s="274">
        <v>49</v>
      </c>
      <c r="F25" s="276">
        <v>851678</v>
      </c>
      <c r="G25" s="272"/>
    </row>
    <row r="26" s="261" customFormat="1" ht="18" customHeight="1" spans="1:7">
      <c r="A26" s="275" t="s">
        <v>11</v>
      </c>
      <c r="B26" s="274" t="s">
        <v>58</v>
      </c>
      <c r="C26" s="281"/>
      <c r="D26" s="277" t="s">
        <v>59</v>
      </c>
      <c r="E26" s="274">
        <v>50</v>
      </c>
      <c r="F26" s="276"/>
      <c r="G26" s="272"/>
    </row>
    <row r="27" s="261" customFormat="1" ht="18" customHeight="1" spans="1:7">
      <c r="A27" s="275"/>
      <c r="B27" s="274" t="s">
        <v>60</v>
      </c>
      <c r="C27" s="281"/>
      <c r="D27" s="277" t="s">
        <v>61</v>
      </c>
      <c r="E27" s="274">
        <v>51</v>
      </c>
      <c r="F27" s="276"/>
      <c r="G27" s="272"/>
    </row>
    <row r="28" s="261" customFormat="1" ht="18" customHeight="1" spans="1:7">
      <c r="A28" s="275" t="s">
        <v>11</v>
      </c>
      <c r="B28" s="274" t="s">
        <v>62</v>
      </c>
      <c r="C28" s="281"/>
      <c r="D28" s="277" t="s">
        <v>63</v>
      </c>
      <c r="E28" s="274">
        <v>52</v>
      </c>
      <c r="F28" s="276"/>
      <c r="G28" s="272"/>
    </row>
    <row r="29" s="261" customFormat="1" ht="18" customHeight="1" spans="1:7">
      <c r="A29" s="275" t="s">
        <v>11</v>
      </c>
      <c r="B29" s="274" t="s">
        <v>64</v>
      </c>
      <c r="C29" s="281"/>
      <c r="D29" s="277" t="s">
        <v>65</v>
      </c>
      <c r="E29" s="274">
        <v>53</v>
      </c>
      <c r="F29" s="276">
        <v>100000000</v>
      </c>
      <c r="G29" s="272"/>
    </row>
    <row r="30" s="261" customFormat="1" ht="18" customHeight="1" spans="1:7">
      <c r="A30" s="275" t="s">
        <v>11</v>
      </c>
      <c r="B30" s="274" t="s">
        <v>66</v>
      </c>
      <c r="C30" s="281"/>
      <c r="D30" s="277" t="s">
        <v>67</v>
      </c>
      <c r="E30" s="274">
        <v>54</v>
      </c>
      <c r="F30" s="279"/>
      <c r="G30" s="272"/>
    </row>
    <row r="31" s="261" customFormat="1" ht="18" customHeight="1" spans="1:7">
      <c r="A31" s="275"/>
      <c r="B31" s="274" t="s">
        <v>68</v>
      </c>
      <c r="C31" s="281"/>
      <c r="D31" s="277" t="s">
        <v>69</v>
      </c>
      <c r="E31" s="274">
        <v>55</v>
      </c>
      <c r="F31" s="276"/>
      <c r="G31" s="272"/>
    </row>
    <row r="32" s="261" customFormat="1" ht="18" customHeight="1" spans="1:7">
      <c r="A32" s="275"/>
      <c r="B32" s="274" t="s">
        <v>70</v>
      </c>
      <c r="C32" s="281"/>
      <c r="D32" s="277" t="s">
        <v>71</v>
      </c>
      <c r="E32" s="274">
        <v>56</v>
      </c>
      <c r="F32" s="276"/>
      <c r="G32" s="272"/>
    </row>
    <row r="33" s="261" customFormat="1" ht="18" customHeight="1" spans="1:7">
      <c r="A33" s="273" t="s">
        <v>72</v>
      </c>
      <c r="B33" s="274" t="s">
        <v>73</v>
      </c>
      <c r="C33" s="276">
        <v>186005394.28</v>
      </c>
      <c r="D33" s="274" t="s">
        <v>74</v>
      </c>
      <c r="E33" s="274">
        <v>57</v>
      </c>
      <c r="F33" s="276">
        <v>189786166.44</v>
      </c>
      <c r="G33" s="272"/>
    </row>
    <row r="34" s="261" customFormat="1" ht="18" customHeight="1" spans="1:7">
      <c r="A34" s="282" t="s">
        <v>75</v>
      </c>
      <c r="B34" s="283" t="s">
        <v>76</v>
      </c>
      <c r="C34" s="276"/>
      <c r="D34" s="284" t="s">
        <v>77</v>
      </c>
      <c r="E34" s="283">
        <v>58</v>
      </c>
      <c r="F34" s="276"/>
      <c r="G34" s="272"/>
    </row>
    <row r="35" s="261" customFormat="1" ht="18" customHeight="1" spans="1:7">
      <c r="A35" s="285" t="s">
        <v>78</v>
      </c>
      <c r="B35" s="286" t="s">
        <v>79</v>
      </c>
      <c r="C35" s="276">
        <v>45663715.89</v>
      </c>
      <c r="D35" s="285" t="s">
        <v>80</v>
      </c>
      <c r="E35" s="286">
        <v>59</v>
      </c>
      <c r="F35" s="276">
        <v>41882943.73</v>
      </c>
      <c r="G35" s="272"/>
    </row>
    <row r="36" s="261" customFormat="1" ht="18" customHeight="1" spans="1:7">
      <c r="A36" s="286" t="s">
        <v>81</v>
      </c>
      <c r="B36" s="286" t="s">
        <v>82</v>
      </c>
      <c r="C36" s="276">
        <v>231669110.17</v>
      </c>
      <c r="D36" s="286" t="s">
        <v>81</v>
      </c>
      <c r="E36" s="286">
        <v>60</v>
      </c>
      <c r="F36" s="276">
        <v>231669110.17</v>
      </c>
      <c r="G36" s="272"/>
    </row>
    <row r="37" ht="22" customHeight="1" spans="1:6">
      <c r="A37" s="287" t="s">
        <v>83</v>
      </c>
      <c r="B37" s="287"/>
      <c r="C37" s="287"/>
      <c r="D37" s="287"/>
      <c r="E37" s="287"/>
      <c r="F37" s="287"/>
    </row>
    <row r="38" ht="22" customHeight="1" spans="1:6">
      <c r="A38" s="287" t="s">
        <v>84</v>
      </c>
      <c r="B38" s="287"/>
      <c r="C38" s="287"/>
      <c r="D38" s="287"/>
      <c r="E38" s="287"/>
      <c r="F38" s="28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topLeftCell="A7" workbookViewId="0">
      <selection activeCell="E21" sqref="E21"/>
    </sheetView>
  </sheetViews>
  <sheetFormatPr defaultColWidth="9" defaultRowHeight="14.25" customHeight="1" outlineLevelCol="7"/>
  <cols>
    <col min="1" max="1" width="33.8727272727273" style="115" customWidth="1"/>
    <col min="2" max="2" width="10.6272727272727" style="115" customWidth="1"/>
    <col min="3" max="5" width="19.5" style="115" customWidth="1"/>
    <col min="6" max="6" width="10.3727272727273" style="135"/>
    <col min="7" max="7" width="9" style="135"/>
    <col min="8" max="8" width="18.8727272727273" style="135" customWidth="1"/>
    <col min="9" max="16384" width="9" style="135"/>
  </cols>
  <sheetData>
    <row r="1" ht="26.25" customHeight="1" spans="1:5">
      <c r="A1" s="136" t="s">
        <v>386</v>
      </c>
      <c r="B1" s="136"/>
      <c r="C1" s="136"/>
      <c r="D1" s="136"/>
      <c r="E1" s="136"/>
    </row>
    <row r="2" ht="18.95" customHeight="1" spans="1:5">
      <c r="A2" s="137"/>
      <c r="B2" s="137"/>
      <c r="C2" s="137"/>
      <c r="D2" s="137"/>
      <c r="E2" s="104" t="s">
        <v>387</v>
      </c>
    </row>
    <row r="3" s="133" customFormat="1" ht="18.95" customHeight="1" spans="1:5">
      <c r="A3" s="137" t="s">
        <v>388</v>
      </c>
      <c r="B3" s="137"/>
      <c r="C3" s="137"/>
      <c r="D3" s="137"/>
      <c r="E3" s="104" t="s">
        <v>173</v>
      </c>
    </row>
    <row r="4" s="133" customFormat="1" ht="18.95" customHeight="1" spans="1:5">
      <c r="A4" s="138" t="s">
        <v>389</v>
      </c>
      <c r="B4" s="138" t="s">
        <v>7</v>
      </c>
      <c r="C4" s="138" t="s">
        <v>390</v>
      </c>
      <c r="D4" s="138" t="s">
        <v>391</v>
      </c>
      <c r="E4" s="138" t="s">
        <v>392</v>
      </c>
    </row>
    <row r="5" s="134" customFormat="1" ht="18.95" customHeight="1" spans="1:5">
      <c r="A5" s="138" t="s">
        <v>393</v>
      </c>
      <c r="B5" s="138" t="s">
        <v>11</v>
      </c>
      <c r="C5" s="138" t="s">
        <v>12</v>
      </c>
      <c r="D5" s="138">
        <v>2</v>
      </c>
      <c r="E5" s="138">
        <v>3</v>
      </c>
    </row>
    <row r="6" s="134" customFormat="1" ht="18.95" customHeight="1" spans="1:5">
      <c r="A6" s="139" t="s">
        <v>394</v>
      </c>
      <c r="B6" s="138">
        <v>1</v>
      </c>
      <c r="C6" s="138" t="s">
        <v>395</v>
      </c>
      <c r="D6" s="138" t="s">
        <v>395</v>
      </c>
      <c r="E6" s="138" t="s">
        <v>395</v>
      </c>
    </row>
    <row r="7" s="134" customFormat="1" ht="26.25" customHeight="1" spans="1:5">
      <c r="A7" s="140" t="s">
        <v>396</v>
      </c>
      <c r="B7" s="138">
        <v>2</v>
      </c>
      <c r="C7" s="141">
        <v>50000</v>
      </c>
      <c r="D7" s="141">
        <v>50000</v>
      </c>
      <c r="E7" s="141">
        <v>47774.05</v>
      </c>
    </row>
    <row r="8" s="134" customFormat="1" ht="26.25" customHeight="1" spans="1:5">
      <c r="A8" s="140" t="s">
        <v>397</v>
      </c>
      <c r="B8" s="138">
        <v>3</v>
      </c>
      <c r="C8" s="142"/>
      <c r="D8" s="142"/>
      <c r="E8" s="141"/>
    </row>
    <row r="9" s="134" customFormat="1" ht="26.25" customHeight="1" spans="1:5">
      <c r="A9" s="140" t="s">
        <v>398</v>
      </c>
      <c r="B9" s="138">
        <v>4</v>
      </c>
      <c r="C9" s="141">
        <v>50000</v>
      </c>
      <c r="D9" s="141">
        <v>50000</v>
      </c>
      <c r="E9" s="141">
        <v>47774.05</v>
      </c>
    </row>
    <row r="10" s="134" customFormat="1" ht="26.25" customHeight="1" spans="1:5">
      <c r="A10" s="140" t="s">
        <v>399</v>
      </c>
      <c r="B10" s="138">
        <v>5</v>
      </c>
      <c r="C10" s="142"/>
      <c r="D10" s="142"/>
      <c r="E10" s="141"/>
    </row>
    <row r="11" s="134" customFormat="1" ht="26.25" customHeight="1" spans="1:5">
      <c r="A11" s="140" t="s">
        <v>400</v>
      </c>
      <c r="B11" s="138">
        <v>6</v>
      </c>
      <c r="C11" s="141">
        <v>50000</v>
      </c>
      <c r="D11" s="141">
        <v>50000</v>
      </c>
      <c r="E11" s="141">
        <v>47774.05</v>
      </c>
    </row>
    <row r="12" s="134" customFormat="1" ht="26.25" customHeight="1" spans="1:5">
      <c r="A12" s="140" t="s">
        <v>401</v>
      </c>
      <c r="B12" s="138">
        <v>7</v>
      </c>
      <c r="C12" s="143"/>
      <c r="D12" s="143"/>
      <c r="E12" s="138"/>
    </row>
    <row r="13" s="134" customFormat="1" ht="15.5" spans="1:5">
      <c r="A13" s="140" t="s">
        <v>402</v>
      </c>
      <c r="B13" s="138">
        <v>8</v>
      </c>
      <c r="C13" s="138" t="s">
        <v>395</v>
      </c>
      <c r="D13" s="138" t="s">
        <v>395</v>
      </c>
      <c r="E13" s="143"/>
    </row>
    <row r="14" s="134" customFormat="1" ht="15.5" spans="1:5">
      <c r="A14" s="140" t="s">
        <v>403</v>
      </c>
      <c r="B14" s="138">
        <v>9</v>
      </c>
      <c r="C14" s="138" t="s">
        <v>395</v>
      </c>
      <c r="D14" s="138" t="s">
        <v>395</v>
      </c>
      <c r="E14" s="143"/>
    </row>
    <row r="15" s="134" customFormat="1" ht="15.5" spans="1:5">
      <c r="A15" s="140" t="s">
        <v>404</v>
      </c>
      <c r="B15" s="138">
        <v>10</v>
      </c>
      <c r="C15" s="138" t="s">
        <v>395</v>
      </c>
      <c r="D15" s="138" t="s">
        <v>395</v>
      </c>
      <c r="E15" s="143"/>
    </row>
    <row r="16" s="134" customFormat="1" ht="15.5" spans="1:5">
      <c r="A16" s="140" t="s">
        <v>405</v>
      </c>
      <c r="B16" s="138">
        <v>11</v>
      </c>
      <c r="C16" s="138" t="s">
        <v>395</v>
      </c>
      <c r="D16" s="138" t="s">
        <v>395</v>
      </c>
      <c r="E16" s="138" t="s">
        <v>395</v>
      </c>
    </row>
    <row r="17" s="134" customFormat="1" ht="15.5" spans="1:5">
      <c r="A17" s="140" t="s">
        <v>406</v>
      </c>
      <c r="B17" s="138">
        <v>12</v>
      </c>
      <c r="C17" s="138" t="s">
        <v>395</v>
      </c>
      <c r="D17" s="138" t="s">
        <v>395</v>
      </c>
      <c r="E17" s="143"/>
    </row>
    <row r="18" s="134" customFormat="1" ht="15.5" spans="1:5">
      <c r="A18" s="140" t="s">
        <v>407</v>
      </c>
      <c r="B18" s="138">
        <v>13</v>
      </c>
      <c r="C18" s="138" t="s">
        <v>395</v>
      </c>
      <c r="D18" s="138" t="s">
        <v>395</v>
      </c>
      <c r="E18" s="143"/>
    </row>
    <row r="19" s="134" customFormat="1" ht="15.5" spans="1:5">
      <c r="A19" s="140" t="s">
        <v>408</v>
      </c>
      <c r="B19" s="138">
        <v>14</v>
      </c>
      <c r="C19" s="138" t="s">
        <v>395</v>
      </c>
      <c r="D19" s="138" t="s">
        <v>395</v>
      </c>
      <c r="E19" s="143"/>
    </row>
    <row r="20" s="134" customFormat="1" ht="23" customHeight="1" spans="1:5">
      <c r="A20" s="140" t="s">
        <v>409</v>
      </c>
      <c r="B20" s="138">
        <v>15</v>
      </c>
      <c r="C20" s="138" t="s">
        <v>395</v>
      </c>
      <c r="D20" s="138" t="s">
        <v>395</v>
      </c>
      <c r="E20" s="144">
        <v>3</v>
      </c>
    </row>
    <row r="21" s="134" customFormat="1" ht="15.5" spans="1:5">
      <c r="A21" s="140" t="s">
        <v>410</v>
      </c>
      <c r="B21" s="138">
        <v>16</v>
      </c>
      <c r="C21" s="138" t="s">
        <v>395</v>
      </c>
      <c r="D21" s="138" t="s">
        <v>395</v>
      </c>
      <c r="E21" s="143"/>
    </row>
    <row r="22" s="134" customFormat="1" ht="15.5" spans="1:5">
      <c r="A22" s="140" t="s">
        <v>411</v>
      </c>
      <c r="B22" s="138">
        <v>17</v>
      </c>
      <c r="C22" s="138" t="s">
        <v>395</v>
      </c>
      <c r="D22" s="138" t="s">
        <v>395</v>
      </c>
      <c r="E22" s="143"/>
    </row>
    <row r="23" s="134" customFormat="1" ht="15.5" spans="1:8">
      <c r="A23" s="140" t="s">
        <v>412</v>
      </c>
      <c r="B23" s="138">
        <v>18</v>
      </c>
      <c r="C23" s="138" t="s">
        <v>395</v>
      </c>
      <c r="D23" s="138" t="s">
        <v>395</v>
      </c>
      <c r="E23" s="143"/>
      <c r="H23" s="145"/>
    </row>
    <row r="24" s="134" customFormat="1" ht="15.5" spans="1:5">
      <c r="A24" s="140" t="s">
        <v>413</v>
      </c>
      <c r="B24" s="138">
        <v>19</v>
      </c>
      <c r="C24" s="138" t="s">
        <v>395</v>
      </c>
      <c r="D24" s="138" t="s">
        <v>395</v>
      </c>
      <c r="E24" s="143"/>
    </row>
    <row r="25" s="134" customFormat="1" ht="15.5" spans="1:5">
      <c r="A25" s="140" t="s">
        <v>414</v>
      </c>
      <c r="B25" s="138">
        <v>20</v>
      </c>
      <c r="C25" s="138" t="s">
        <v>395</v>
      </c>
      <c r="D25" s="138" t="s">
        <v>395</v>
      </c>
      <c r="E25" s="143"/>
    </row>
    <row r="26" s="134" customFormat="1" ht="15.5" spans="1:5">
      <c r="A26" s="140" t="s">
        <v>415</v>
      </c>
      <c r="B26" s="138">
        <v>21</v>
      </c>
      <c r="C26" s="138" t="s">
        <v>395</v>
      </c>
      <c r="D26" s="138" t="s">
        <v>395</v>
      </c>
      <c r="E26" s="143"/>
    </row>
    <row r="27" ht="18.95" customHeight="1" spans="1:5">
      <c r="A27" s="139" t="s">
        <v>416</v>
      </c>
      <c r="B27" s="138">
        <v>22</v>
      </c>
      <c r="C27" s="138" t="s">
        <v>395</v>
      </c>
      <c r="D27" s="138" t="s">
        <v>395</v>
      </c>
      <c r="E27" s="146"/>
    </row>
    <row r="28" ht="18.95" customHeight="1" spans="1:5">
      <c r="A28" s="140" t="s">
        <v>417</v>
      </c>
      <c r="B28" s="138">
        <v>23</v>
      </c>
      <c r="C28" s="138" t="s">
        <v>395</v>
      </c>
      <c r="D28" s="138" t="s">
        <v>395</v>
      </c>
      <c r="E28" s="146"/>
    </row>
    <row r="29" ht="18.95" customHeight="1" spans="1:5">
      <c r="A29" s="140" t="s">
        <v>418</v>
      </c>
      <c r="B29" s="138">
        <v>24</v>
      </c>
      <c r="C29" s="138" t="s">
        <v>395</v>
      </c>
      <c r="D29" s="138" t="s">
        <v>395</v>
      </c>
      <c r="E29" s="146"/>
    </row>
    <row r="30" ht="41.25" customHeight="1" spans="1:5">
      <c r="A30" s="147" t="s">
        <v>419</v>
      </c>
      <c r="B30" s="147" t="s">
        <v>11</v>
      </c>
      <c r="C30" s="147" t="s">
        <v>11</v>
      </c>
      <c r="D30" s="147"/>
      <c r="E30" s="147"/>
    </row>
    <row r="31" ht="27.75" customHeight="1" spans="1:5">
      <c r="A31" s="148" t="s">
        <v>420</v>
      </c>
      <c r="B31" s="148" t="s">
        <v>11</v>
      </c>
      <c r="C31" s="148" t="s">
        <v>11</v>
      </c>
      <c r="D31" s="148"/>
      <c r="E31" s="148"/>
    </row>
    <row r="32" customHeight="1" spans="1:5">
      <c r="A32" s="149"/>
      <c r="B32" s="149"/>
      <c r="C32" s="149"/>
      <c r="D32" s="149"/>
      <c r="E32" s="149"/>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topLeftCell="A5" workbookViewId="0">
      <selection activeCell="E10" sqref="E10"/>
    </sheetView>
  </sheetViews>
  <sheetFormatPr defaultColWidth="9" defaultRowHeight="15"/>
  <cols>
    <col min="1" max="1" width="6.25454545454545" style="116" customWidth="1"/>
    <col min="2" max="2" width="5.12727272727273" style="116" customWidth="1"/>
    <col min="3" max="4" width="15.2545454545455" style="116" customWidth="1"/>
    <col min="5" max="9" width="19.3727272727273" style="116" customWidth="1"/>
    <col min="10" max="10" width="18.6272727272727" style="116" customWidth="1"/>
    <col min="11" max="11" width="16.5" style="116" customWidth="1"/>
    <col min="12" max="12" width="14.6272727272727" style="116" customWidth="1"/>
    <col min="13" max="13" width="22.8727272727273" style="116" customWidth="1"/>
    <col min="14" max="16382" width="9" style="116"/>
    <col min="16383" max="16384" width="9" style="117"/>
  </cols>
  <sheetData>
    <row r="1" s="115" customFormat="1" ht="36" customHeight="1" spans="1:13">
      <c r="A1" s="118" t="s">
        <v>421</v>
      </c>
      <c r="B1" s="118"/>
      <c r="C1" s="118"/>
      <c r="D1" s="118"/>
      <c r="E1" s="118"/>
      <c r="F1" s="118"/>
      <c r="G1" s="118"/>
      <c r="H1" s="118"/>
      <c r="I1" s="118"/>
      <c r="J1" s="118"/>
      <c r="K1" s="118"/>
      <c r="L1" s="118"/>
      <c r="M1" s="118"/>
    </row>
    <row r="2" s="115" customFormat="1" ht="18" customHeight="1" spans="1:13">
      <c r="A2" s="119"/>
      <c r="B2" s="119"/>
      <c r="C2" s="119"/>
      <c r="D2" s="119"/>
      <c r="E2" s="119"/>
      <c r="F2" s="119"/>
      <c r="G2" s="119"/>
      <c r="M2" s="128" t="s">
        <v>422</v>
      </c>
    </row>
    <row r="3" s="115" customFormat="1" ht="18" customHeight="1" spans="1:13">
      <c r="A3" s="120" t="s">
        <v>2</v>
      </c>
      <c r="B3" s="119"/>
      <c r="C3" s="119"/>
      <c r="D3" s="121"/>
      <c r="E3" s="119"/>
      <c r="F3" s="119"/>
      <c r="G3" s="119"/>
      <c r="M3" s="128" t="s">
        <v>3</v>
      </c>
    </row>
    <row r="4" s="115" customFormat="1" ht="24" customHeight="1" spans="1:13">
      <c r="A4" s="122" t="s">
        <v>6</v>
      </c>
      <c r="B4" s="122" t="s">
        <v>7</v>
      </c>
      <c r="C4" s="122" t="s">
        <v>423</v>
      </c>
      <c r="D4" s="122" t="s">
        <v>424</v>
      </c>
      <c r="E4" s="123" t="s">
        <v>425</v>
      </c>
      <c r="F4" s="123"/>
      <c r="G4" s="123"/>
      <c r="H4" s="123"/>
      <c r="I4" s="123"/>
      <c r="J4" s="122" t="s">
        <v>426</v>
      </c>
      <c r="K4" s="122" t="s">
        <v>427</v>
      </c>
      <c r="L4" s="122" t="s">
        <v>428</v>
      </c>
      <c r="M4" s="129" t="s">
        <v>429</v>
      </c>
    </row>
    <row r="5" s="115" customFormat="1" ht="24" customHeight="1" spans="1:13">
      <c r="A5" s="122"/>
      <c r="B5" s="122"/>
      <c r="C5" s="122"/>
      <c r="D5" s="122"/>
      <c r="E5" s="123" t="s">
        <v>95</v>
      </c>
      <c r="F5" s="123" t="s">
        <v>430</v>
      </c>
      <c r="G5" s="123" t="s">
        <v>431</v>
      </c>
      <c r="H5" s="123" t="s">
        <v>432</v>
      </c>
      <c r="I5" s="130" t="s">
        <v>433</v>
      </c>
      <c r="J5" s="122"/>
      <c r="K5" s="122"/>
      <c r="L5" s="122"/>
      <c r="M5" s="129"/>
    </row>
    <row r="6" s="115" customFormat="1" ht="24" customHeight="1" spans="1:13">
      <c r="A6" s="124" t="s">
        <v>10</v>
      </c>
      <c r="B6" s="124"/>
      <c r="C6" s="125">
        <v>1</v>
      </c>
      <c r="D6" s="125">
        <v>2</v>
      </c>
      <c r="E6" s="125">
        <v>3</v>
      </c>
      <c r="F6" s="125">
        <v>4</v>
      </c>
      <c r="G6" s="125">
        <v>5</v>
      </c>
      <c r="H6" s="125">
        <v>6</v>
      </c>
      <c r="I6" s="125">
        <v>7</v>
      </c>
      <c r="J6" s="125">
        <v>8</v>
      </c>
      <c r="K6" s="125">
        <v>9</v>
      </c>
      <c r="L6" s="125">
        <v>10</v>
      </c>
      <c r="M6" s="131">
        <v>11</v>
      </c>
    </row>
    <row r="7" s="115" customFormat="1" ht="24" customHeight="1" spans="1:13">
      <c r="A7" s="124" t="s">
        <v>100</v>
      </c>
      <c r="B7" s="124">
        <v>1</v>
      </c>
      <c r="C7" s="126">
        <f>D7+E7+J7+K7+L7+M7</f>
        <v>442601942.87</v>
      </c>
      <c r="D7" s="126">
        <v>133690487.33</v>
      </c>
      <c r="E7" s="126">
        <v>84228608.57</v>
      </c>
      <c r="F7" s="126">
        <v>33870506.39</v>
      </c>
      <c r="G7" s="126">
        <v>1337544.63</v>
      </c>
      <c r="H7" s="126">
        <v>11435000</v>
      </c>
      <c r="I7" s="126">
        <f>E7-F7-G7-H7</f>
        <v>37585557.55</v>
      </c>
      <c r="J7" s="126">
        <v>0</v>
      </c>
      <c r="K7" s="126">
        <v>221460816.97</v>
      </c>
      <c r="L7" s="126">
        <v>3222030</v>
      </c>
      <c r="M7" s="132">
        <v>0</v>
      </c>
    </row>
    <row r="8" s="115" customFormat="1" ht="78" customHeight="1" spans="1:13">
      <c r="A8" s="127" t="s">
        <v>434</v>
      </c>
      <c r="B8" s="127"/>
      <c r="C8" s="127"/>
      <c r="D8" s="127"/>
      <c r="E8" s="127"/>
      <c r="F8" s="127"/>
      <c r="G8" s="127"/>
      <c r="H8" s="127"/>
      <c r="I8" s="127"/>
      <c r="J8" s="127"/>
      <c r="K8" s="127"/>
      <c r="L8" s="127"/>
      <c r="M8" s="127"/>
    </row>
    <row r="9" s="116" customFormat="1" ht="26.25" customHeight="1"/>
    <row r="10" s="116" customFormat="1" ht="26.25" customHeight="1"/>
    <row r="11" s="116" customFormat="1" ht="26.25" customHeight="1"/>
    <row r="12" s="116" customFormat="1" ht="26.25" customHeight="1"/>
    <row r="13" s="116" customFormat="1" ht="26.25" customHeight="1"/>
    <row r="14" s="116" customFormat="1" ht="26.25" customHeight="1"/>
    <row r="15" s="116" customFormat="1" ht="26.25" customHeight="1"/>
    <row r="16" s="116" customFormat="1" ht="26.25" customHeight="1"/>
    <row r="17" s="116" customFormat="1" ht="26.25" customHeight="1"/>
    <row r="18" s="116" customFormat="1" ht="26.25" customHeight="1"/>
    <row r="19" s="116" customFormat="1" ht="26.25" customHeight="1"/>
    <row r="20" s="116" customFormat="1" ht="26.25" customHeight="1"/>
    <row r="21" s="116" customFormat="1" ht="26.25" customHeight="1"/>
    <row r="22" s="116" customFormat="1" ht="26.25" customHeight="1"/>
    <row r="23" s="116" customFormat="1" ht="26.25" customHeight="1"/>
    <row r="24" s="116" customFormat="1" ht="26.25" customHeight="1"/>
    <row r="25" s="116" customFormat="1" ht="26.25" customHeight="1"/>
    <row r="26" s="116" customFormat="1" ht="26.25" customHeight="1"/>
    <row r="27" s="116" customFormat="1" ht="26.25" customHeight="1"/>
    <row r="28" s="116" customFormat="1" ht="26.25" customHeight="1"/>
    <row r="29" s="116" customFormat="1" ht="26.25" customHeight="1"/>
    <row r="30" s="116" customFormat="1" ht="26.25" customHeight="1"/>
    <row r="31" s="116" customFormat="1" ht="26.25" customHeight="1"/>
    <row r="32" s="116" customFormat="1" ht="26.25" customHeight="1"/>
    <row r="33" s="116" customFormat="1" ht="26.25" customHeight="1"/>
    <row r="34" s="116" customFormat="1" ht="26.25" customHeight="1"/>
    <row r="35" s="116" customFormat="1" ht="26.25" customHeight="1"/>
    <row r="36" s="116" customFormat="1" ht="26.25" customHeight="1"/>
    <row r="37" s="116" customFormat="1" ht="26.25" customHeight="1"/>
    <row r="38" s="116" customFormat="1" ht="26.25" customHeight="1"/>
    <row r="39" s="116" customFormat="1" ht="26.25" customHeight="1"/>
    <row r="40" s="116" customFormat="1" ht="26.25" customHeight="1"/>
    <row r="41" s="116" customFormat="1" ht="26.25" customHeight="1"/>
    <row r="42" s="116" customFormat="1" ht="26.25" customHeight="1"/>
    <row r="43" s="116" customFormat="1" ht="26.25" customHeight="1"/>
    <row r="44" s="116" customFormat="1" ht="26.25" customHeight="1"/>
    <row r="45" s="116" customFormat="1" ht="26.25" customHeight="1"/>
    <row r="46" s="116" customFormat="1" ht="26.25" customHeight="1"/>
    <row r="47" s="116" customFormat="1" ht="26.25" customHeight="1"/>
    <row r="48" s="116" customFormat="1" ht="26.25" customHeight="1"/>
    <row r="49" s="116" customFormat="1" ht="26.25" customHeight="1"/>
    <row r="50" s="116" customFormat="1" ht="26.25" customHeight="1"/>
    <row r="51" s="116" customFormat="1" ht="26.25" customHeight="1"/>
    <row r="52" s="116" customFormat="1" ht="26.25" customHeight="1"/>
    <row r="53" s="116" customFormat="1" ht="26.25" customHeight="1"/>
    <row r="54" s="116" customFormat="1" ht="26.25" customHeight="1"/>
    <row r="55" s="116" customFormat="1" ht="26.25" customHeight="1"/>
    <row r="56" s="116" customFormat="1" ht="26.25" customHeight="1"/>
    <row r="57" s="116" customFormat="1" ht="26.25" customHeight="1"/>
    <row r="58" s="116" customFormat="1" ht="26.25" customHeight="1"/>
    <row r="59" s="116" customFormat="1" ht="26.25" customHeight="1"/>
    <row r="60" s="116" customFormat="1" ht="26.25" customHeight="1"/>
    <row r="61" s="116" customFormat="1" ht="26.25" customHeight="1"/>
    <row r="62" s="116" customFormat="1" ht="26.25" customHeight="1"/>
    <row r="63" s="116" customFormat="1" ht="26.25" customHeight="1"/>
    <row r="64" s="116" customFormat="1" ht="26.25" customHeight="1"/>
    <row r="65" s="116" customFormat="1" ht="26.25" customHeight="1"/>
    <row r="66" s="116" customFormat="1" ht="26.25" customHeight="1"/>
    <row r="67" s="116" customFormat="1" ht="26.25" customHeight="1"/>
    <row r="68" s="116" customFormat="1" ht="26.25" customHeight="1"/>
    <row r="69" s="116" customFormat="1" ht="26.25" customHeight="1"/>
    <row r="70" s="116" customFormat="1" ht="26.25" customHeight="1"/>
    <row r="71" s="116" customFormat="1" ht="26.25" customHeight="1"/>
    <row r="72" s="116" customFormat="1" ht="26.25" customHeight="1"/>
    <row r="73" s="116" customFormat="1" ht="26.25" customHeight="1"/>
    <row r="74" s="116" customFormat="1" ht="26.25" customHeight="1"/>
    <row r="75" s="116" customFormat="1" ht="26.25" customHeight="1"/>
    <row r="76" s="116" customFormat="1" ht="26.25" customHeight="1"/>
    <row r="77" s="116" customFormat="1" ht="26.25" customHeight="1"/>
    <row r="78" s="116" customFormat="1" ht="26.25" customHeight="1"/>
    <row r="79" s="116" customFormat="1" ht="26.25" customHeight="1"/>
    <row r="80" s="116" customFormat="1" ht="26.25" customHeight="1"/>
    <row r="81" s="116" customFormat="1" ht="26.25" customHeight="1"/>
    <row r="82" s="116" customFormat="1" ht="26.25" customHeight="1"/>
    <row r="83" s="116" customFormat="1" ht="26.25" customHeight="1"/>
    <row r="84" s="116" customFormat="1" ht="26.25" customHeight="1"/>
    <row r="85" s="116" customFormat="1" ht="26.25" customHeight="1"/>
    <row r="86" s="116" customFormat="1" ht="26.25" customHeight="1"/>
    <row r="87" s="116" customFormat="1" ht="26.25" customHeight="1"/>
    <row r="88" s="116" customFormat="1" ht="26.25" customHeight="1"/>
    <row r="89" s="116" customFormat="1" ht="26.25" customHeight="1"/>
    <row r="90" s="116" customFormat="1" ht="26.25" customHeight="1"/>
    <row r="91" s="116" customFormat="1" ht="26.25" customHeight="1"/>
    <row r="92" s="116" customFormat="1" ht="26.25" customHeight="1"/>
    <row r="93" s="116" customFormat="1" ht="26.25" customHeight="1"/>
    <row r="94" s="116" customFormat="1" ht="26.25" customHeight="1"/>
    <row r="95" s="116" customFormat="1" ht="26.25" customHeight="1"/>
    <row r="96" s="116" customFormat="1" ht="26.25" customHeight="1"/>
    <row r="97" s="116" customFormat="1" ht="26.25" customHeight="1"/>
    <row r="98" s="116" customFormat="1" ht="26.25" customHeight="1"/>
    <row r="99" s="116" customFormat="1" ht="26.25" customHeight="1"/>
    <row r="100" s="116" customFormat="1" ht="26.25" customHeight="1"/>
    <row r="101" s="116" customFormat="1" ht="26.25" customHeight="1"/>
    <row r="102" s="116" customFormat="1" ht="26.25" customHeight="1"/>
    <row r="103" s="116" customFormat="1" ht="26.25" customHeight="1"/>
    <row r="104" s="116" customFormat="1" ht="26.25" customHeight="1"/>
    <row r="105" s="116" customFormat="1" ht="26.25" customHeight="1"/>
    <row r="106" s="116" customFormat="1" ht="26.25" customHeight="1"/>
    <row r="107" s="116" customFormat="1" ht="26.25" customHeight="1"/>
    <row r="108" s="116" customFormat="1" ht="26.25" customHeight="1"/>
    <row r="109" s="116" customFormat="1" ht="26.25" customHeight="1"/>
    <row r="110" s="116" customFormat="1" ht="26.25" customHeight="1"/>
    <row r="111" s="116" customFormat="1" ht="26.25" customHeight="1"/>
    <row r="112" s="116" customFormat="1" ht="26.25" customHeight="1"/>
    <row r="113" s="116" customFormat="1" ht="26.25" customHeight="1"/>
    <row r="114" s="116" customFormat="1" ht="26.25" customHeight="1"/>
    <row r="115" s="116" customFormat="1" ht="26.25" customHeight="1"/>
    <row r="116" s="116" customFormat="1" ht="26.25" customHeight="1"/>
    <row r="117" s="116" customFormat="1" ht="26.25" customHeight="1"/>
    <row r="118" s="116" customFormat="1" ht="26.25" customHeight="1"/>
    <row r="119" s="116" customFormat="1" ht="26.25" customHeight="1"/>
    <row r="120" s="116" customFormat="1" ht="26.25" customHeight="1"/>
    <row r="121" s="116" customFormat="1" ht="26.25" customHeight="1"/>
    <row r="122" s="116" customFormat="1" ht="26.25" customHeight="1"/>
    <row r="123" s="116" customFormat="1" ht="26.25" customHeight="1"/>
    <row r="124" s="116" customFormat="1" ht="26.25" customHeight="1"/>
    <row r="125" s="116" customFormat="1" ht="26.25" customHeight="1"/>
    <row r="126" s="116" customFormat="1" ht="26.25" customHeight="1"/>
    <row r="127" s="116" customFormat="1" ht="26.25" customHeight="1"/>
    <row r="128" s="116" customFormat="1" ht="26.25" customHeight="1"/>
    <row r="129" s="116" customFormat="1" ht="26.25" customHeight="1"/>
    <row r="130" s="116" customFormat="1" ht="26.25" customHeight="1"/>
    <row r="131" s="116" customFormat="1" ht="26.25" customHeight="1"/>
    <row r="132" s="116" customFormat="1" ht="26.25" customHeight="1"/>
    <row r="133" s="116" customFormat="1" ht="26.25" customHeight="1"/>
    <row r="134" s="116" customFormat="1" ht="26.25" customHeight="1"/>
    <row r="135" s="116" customFormat="1" ht="26.25" customHeight="1"/>
    <row r="136" s="116" customFormat="1" ht="26.25" customHeight="1"/>
    <row r="137" s="116" customFormat="1" ht="26.25" customHeight="1"/>
    <row r="138" s="116" customFormat="1" ht="26.25" customHeight="1"/>
    <row r="139" s="116" customFormat="1" ht="26.25" customHeight="1"/>
    <row r="140" s="116" customFormat="1" ht="26.25" customHeight="1"/>
    <row r="141" s="116" customFormat="1" ht="26.25" customHeight="1"/>
    <row r="142" s="116" customFormat="1" ht="26.25" customHeight="1"/>
    <row r="143" s="116" customFormat="1" ht="26.25" customHeight="1"/>
    <row r="144" s="116" customFormat="1" ht="26.25" customHeight="1"/>
    <row r="145" s="116" customFormat="1" ht="26.25" customHeight="1"/>
    <row r="146" s="116" customFormat="1" ht="26.25" customHeight="1"/>
    <row r="147" s="116" customFormat="1" ht="26.25" customHeight="1"/>
    <row r="148" s="116" customFormat="1" ht="26.25" customHeight="1"/>
    <row r="149" s="116" customFormat="1" ht="26.25" customHeight="1"/>
    <row r="150" s="116" customFormat="1" ht="26.25" customHeight="1"/>
    <row r="151" s="116" customFormat="1" ht="19.9" customHeight="1"/>
    <row r="152" s="116" customFormat="1" ht="19.9" customHeight="1"/>
    <row r="153" s="116" customFormat="1" ht="19.9" customHeight="1"/>
    <row r="154" s="116"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D23" sqref="D23"/>
    </sheetView>
  </sheetViews>
  <sheetFormatPr defaultColWidth="9" defaultRowHeight="14" outlineLevelCol="6"/>
  <cols>
    <col min="1" max="3" width="20.6363636363636" style="99" customWidth="1"/>
    <col min="4" max="4" width="59.6363636363636" style="99" customWidth="1"/>
    <col min="5" max="16384" width="9" style="99"/>
  </cols>
  <sheetData>
    <row r="1" spans="1:1">
      <c r="A1" s="99" t="s">
        <v>435</v>
      </c>
    </row>
    <row r="2" s="99" customFormat="1" ht="29.5" customHeight="1" spans="1:4">
      <c r="A2" s="39" t="s">
        <v>436</v>
      </c>
      <c r="B2" s="39"/>
      <c r="C2" s="39"/>
      <c r="D2" s="39"/>
    </row>
    <row r="3" s="100" customFormat="1" ht="13" spans="1:7">
      <c r="A3" s="101" t="s">
        <v>2</v>
      </c>
      <c r="B3" s="101"/>
      <c r="C3" s="102"/>
      <c r="D3" s="103" t="s">
        <v>437</v>
      </c>
      <c r="E3" s="102"/>
      <c r="F3" s="102"/>
      <c r="G3" s="104"/>
    </row>
    <row r="4" s="99" customFormat="1" ht="21" customHeight="1" spans="1:4">
      <c r="A4" s="105" t="s">
        <v>438</v>
      </c>
      <c r="B4" s="106" t="s">
        <v>439</v>
      </c>
      <c r="C4" s="107"/>
      <c r="D4" s="108"/>
    </row>
    <row r="5" s="99" customFormat="1" ht="21" customHeight="1" spans="1:4">
      <c r="A5" s="109"/>
      <c r="B5" s="106" t="s">
        <v>440</v>
      </c>
      <c r="C5" s="107"/>
      <c r="D5" s="108"/>
    </row>
    <row r="6" s="99" customFormat="1" ht="21" customHeight="1" spans="1:4">
      <c r="A6" s="109"/>
      <c r="B6" s="106" t="s">
        <v>441</v>
      </c>
      <c r="C6" s="107"/>
      <c r="D6" s="108"/>
    </row>
    <row r="7" s="99" customFormat="1" ht="21" customHeight="1" spans="1:4">
      <c r="A7" s="109"/>
      <c r="B7" s="106" t="s">
        <v>442</v>
      </c>
      <c r="C7" s="107"/>
      <c r="D7" s="108"/>
    </row>
    <row r="8" s="99" customFormat="1" ht="21" customHeight="1" spans="1:4">
      <c r="A8" s="110"/>
      <c r="B8" s="106" t="s">
        <v>443</v>
      </c>
      <c r="C8" s="107"/>
      <c r="D8" s="108"/>
    </row>
    <row r="9" s="99" customFormat="1" ht="21" customHeight="1" spans="1:4">
      <c r="A9" s="105" t="s">
        <v>444</v>
      </c>
      <c r="B9" s="106" t="s">
        <v>445</v>
      </c>
      <c r="C9" s="107"/>
      <c r="D9" s="108"/>
    </row>
    <row r="10" s="99" customFormat="1" ht="21" customHeight="1" spans="1:4">
      <c r="A10" s="109"/>
      <c r="B10" s="105" t="s">
        <v>446</v>
      </c>
      <c r="C10" s="111" t="s">
        <v>447</v>
      </c>
      <c r="D10" s="108"/>
    </row>
    <row r="11" s="99" customFormat="1" ht="21" customHeight="1" spans="1:4">
      <c r="A11" s="110"/>
      <c r="B11" s="110"/>
      <c r="C11" s="111" t="s">
        <v>448</v>
      </c>
      <c r="D11" s="108"/>
    </row>
    <row r="12" s="99" customFormat="1" ht="21" customHeight="1" spans="1:4">
      <c r="A12" s="106" t="s">
        <v>449</v>
      </c>
      <c r="B12" s="112"/>
      <c r="C12" s="107"/>
      <c r="D12" s="108"/>
    </row>
    <row r="13" s="99" customFormat="1" ht="21" customHeight="1" spans="1:4">
      <c r="A13" s="106" t="s">
        <v>450</v>
      </c>
      <c r="B13" s="112"/>
      <c r="C13" s="107"/>
      <c r="D13" s="108"/>
    </row>
    <row r="14" s="99" customFormat="1" ht="21" customHeight="1" spans="1:4">
      <c r="A14" s="106" t="s">
        <v>451</v>
      </c>
      <c r="B14" s="112"/>
      <c r="C14" s="107"/>
      <c r="D14" s="108"/>
    </row>
    <row r="15" s="99" customFormat="1" ht="21" customHeight="1" spans="1:4">
      <c r="A15" s="106" t="s">
        <v>452</v>
      </c>
      <c r="B15" s="112"/>
      <c r="C15" s="107"/>
      <c r="D15" s="108"/>
    </row>
    <row r="16" s="99" customFormat="1" ht="21" customHeight="1" spans="1:4">
      <c r="A16" s="106" t="s">
        <v>453</v>
      </c>
      <c r="B16" s="112"/>
      <c r="C16" s="107"/>
      <c r="D16" s="108"/>
    </row>
    <row r="18" ht="51" customHeight="1" spans="1:4">
      <c r="A18" s="113" t="s">
        <v>454</v>
      </c>
      <c r="B18" s="114"/>
      <c r="C18" s="114"/>
      <c r="D18"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80" zoomScaleNormal="80" zoomScaleSheetLayoutView="60" workbookViewId="0">
      <selection activeCell="E36" sqref="E36"/>
    </sheetView>
  </sheetViews>
  <sheetFormatPr defaultColWidth="9" defaultRowHeight="14"/>
  <cols>
    <col min="1" max="1" width="17.1818181818182" style="35" customWidth="1"/>
    <col min="2" max="2" width="15.4454545454545" style="35" customWidth="1"/>
    <col min="3" max="3" width="13.4454545454545" style="35" customWidth="1"/>
    <col min="4" max="4" width="13.2727272727273" style="35" customWidth="1"/>
    <col min="5" max="5" width="9.68181818181818" style="35" customWidth="1"/>
    <col min="6" max="6" width="10.3090909090909" style="35" customWidth="1"/>
    <col min="7" max="7" width="14.3636363636364" style="35" customWidth="1"/>
    <col min="8" max="8" width="12.4909090909091" style="35" customWidth="1"/>
    <col min="9" max="9" width="12.8090909090909" style="35" customWidth="1"/>
    <col min="10" max="10" width="30.1545454545455" style="35" customWidth="1"/>
    <col min="11" max="16384" width="9" style="35"/>
  </cols>
  <sheetData>
    <row r="1" spans="1:1">
      <c r="A1" s="35" t="s">
        <v>455</v>
      </c>
    </row>
    <row r="2" s="35" customFormat="1" ht="33" customHeight="1" spans="1:10">
      <c r="A2" s="39" t="s">
        <v>456</v>
      </c>
      <c r="B2" s="39"/>
      <c r="C2" s="39"/>
      <c r="D2" s="39"/>
      <c r="E2" s="39"/>
      <c r="F2" s="39"/>
      <c r="G2" s="39"/>
      <c r="H2" s="39"/>
      <c r="I2" s="39"/>
      <c r="J2" s="39"/>
    </row>
    <row r="3" s="36" customFormat="1" ht="13" spans="1:10">
      <c r="A3" s="40"/>
      <c r="B3" s="40"/>
      <c r="C3" s="41"/>
      <c r="D3" s="27"/>
      <c r="E3" s="41"/>
      <c r="F3" s="41"/>
      <c r="G3" s="42"/>
      <c r="J3" s="27" t="s">
        <v>457</v>
      </c>
    </row>
    <row r="4" s="35" customFormat="1" ht="25" customHeight="1" spans="1:10">
      <c r="A4" s="43" t="s">
        <v>458</v>
      </c>
      <c r="B4" s="44" t="s">
        <v>459</v>
      </c>
      <c r="C4" s="45"/>
      <c r="D4" s="45"/>
      <c r="E4" s="45"/>
      <c r="F4" s="45"/>
      <c r="G4" s="45"/>
      <c r="H4" s="45"/>
      <c r="I4" s="45"/>
      <c r="J4" s="45"/>
    </row>
    <row r="5" s="35" customFormat="1" ht="25" customHeight="1" spans="1:10">
      <c r="A5" s="43" t="s">
        <v>460</v>
      </c>
      <c r="B5" s="43"/>
      <c r="C5" s="43"/>
      <c r="D5" s="43"/>
      <c r="E5" s="43"/>
      <c r="F5" s="43"/>
      <c r="G5" s="43"/>
      <c r="H5" s="43"/>
      <c r="I5" s="43"/>
      <c r="J5" s="43" t="s">
        <v>461</v>
      </c>
    </row>
    <row r="6" s="35" customFormat="1" ht="25" customHeight="1" spans="1:10">
      <c r="A6" s="43" t="s">
        <v>462</v>
      </c>
      <c r="B6" s="46" t="s">
        <v>463</v>
      </c>
      <c r="C6" s="47"/>
      <c r="D6" s="47"/>
      <c r="E6" s="47"/>
      <c r="F6" s="47"/>
      <c r="G6" s="47"/>
      <c r="H6" s="47"/>
      <c r="I6" s="47"/>
      <c r="J6" s="46"/>
    </row>
    <row r="7" s="35" customFormat="1" ht="25" customHeight="1" spans="1:10">
      <c r="A7" s="43"/>
      <c r="B7" s="46" t="s">
        <v>464</v>
      </c>
      <c r="C7" s="47"/>
      <c r="D7" s="47"/>
      <c r="E7" s="47"/>
      <c r="F7" s="47"/>
      <c r="G7" s="47"/>
      <c r="H7" s="47"/>
      <c r="I7" s="47"/>
      <c r="J7" s="46"/>
    </row>
    <row r="8" s="35" customFormat="1" ht="25" customHeight="1" spans="1:10">
      <c r="A8" s="45" t="s">
        <v>465</v>
      </c>
      <c r="B8" s="45"/>
      <c r="C8" s="45"/>
      <c r="D8" s="45"/>
      <c r="E8" s="45"/>
      <c r="F8" s="45"/>
      <c r="G8" s="45"/>
      <c r="H8" s="45"/>
      <c r="I8" s="45"/>
      <c r="J8" s="45"/>
    </row>
    <row r="9" s="35" customFormat="1" ht="25" customHeight="1" spans="1:10">
      <c r="A9" s="48" t="s">
        <v>466</v>
      </c>
      <c r="B9" s="49" t="s">
        <v>467</v>
      </c>
      <c r="C9" s="49"/>
      <c r="D9" s="49"/>
      <c r="E9" s="49"/>
      <c r="F9" s="49"/>
      <c r="G9" s="50" t="s">
        <v>468</v>
      </c>
      <c r="H9" s="50"/>
      <c r="I9" s="50"/>
      <c r="J9" s="50"/>
    </row>
    <row r="10" s="35" customFormat="1" ht="25" customHeight="1" spans="1:10">
      <c r="A10" s="51" t="s">
        <v>469</v>
      </c>
      <c r="B10" s="52"/>
      <c r="C10" s="53"/>
      <c r="D10" s="53"/>
      <c r="E10" s="53"/>
      <c r="F10" s="54"/>
      <c r="G10" s="52"/>
      <c r="H10" s="53"/>
      <c r="I10" s="53"/>
      <c r="J10" s="54"/>
    </row>
    <row r="11" s="35" customFormat="1" ht="25" customHeight="1" spans="1:10">
      <c r="A11" s="51" t="s">
        <v>470</v>
      </c>
      <c r="B11" s="55"/>
      <c r="C11" s="56"/>
      <c r="D11" s="56"/>
      <c r="E11" s="56"/>
      <c r="F11" s="57"/>
      <c r="G11" s="288" t="s">
        <v>471</v>
      </c>
      <c r="H11" s="56"/>
      <c r="I11" s="56"/>
      <c r="J11" s="57"/>
    </row>
    <row r="12" s="35" customFormat="1" ht="25" customHeight="1" spans="1:10">
      <c r="A12" s="51" t="s">
        <v>472</v>
      </c>
      <c r="B12" s="55"/>
      <c r="C12" s="56"/>
      <c r="D12" s="56"/>
      <c r="E12" s="56"/>
      <c r="F12" s="57"/>
      <c r="G12" s="288" t="s">
        <v>471</v>
      </c>
      <c r="H12" s="56"/>
      <c r="I12" s="56"/>
      <c r="J12" s="57"/>
    </row>
    <row r="13" s="35" customFormat="1" ht="25" customHeight="1" spans="1:10">
      <c r="A13" s="58" t="s">
        <v>473</v>
      </c>
      <c r="B13" s="58"/>
      <c r="C13" s="58"/>
      <c r="D13" s="58"/>
      <c r="E13" s="58"/>
      <c r="F13" s="58"/>
      <c r="G13" s="58"/>
      <c r="H13" s="58"/>
      <c r="I13" s="58"/>
      <c r="J13" s="58"/>
    </row>
    <row r="14" s="35" customFormat="1" ht="25" customHeight="1" spans="1:10">
      <c r="A14" s="48" t="s">
        <v>474</v>
      </c>
      <c r="B14" s="48" t="s">
        <v>475</v>
      </c>
      <c r="C14" s="59" t="s">
        <v>476</v>
      </c>
      <c r="D14" s="60"/>
      <c r="E14" s="61" t="s">
        <v>477</v>
      </c>
      <c r="F14" s="62"/>
      <c r="G14" s="63"/>
      <c r="H14" s="64" t="s">
        <v>478</v>
      </c>
      <c r="I14" s="88" t="s">
        <v>479</v>
      </c>
      <c r="J14" s="64" t="s">
        <v>480</v>
      </c>
    </row>
    <row r="15" s="35" customFormat="1" ht="25" customHeight="1" spans="1:10">
      <c r="A15" s="48"/>
      <c r="B15" s="48"/>
      <c r="C15" s="65"/>
      <c r="D15" s="66"/>
      <c r="E15" s="48" t="s">
        <v>481</v>
      </c>
      <c r="F15" s="48" t="s">
        <v>482</v>
      </c>
      <c r="G15" s="48" t="s">
        <v>483</v>
      </c>
      <c r="H15" s="67"/>
      <c r="I15" s="67"/>
      <c r="J15" s="89"/>
    </row>
    <row r="16" s="35" customFormat="1" ht="25" customHeight="1" spans="1:10">
      <c r="A16" s="68"/>
      <c r="B16" s="69"/>
      <c r="C16" s="70"/>
      <c r="D16" s="71"/>
      <c r="E16" s="72"/>
      <c r="F16" s="72"/>
      <c r="G16" s="72"/>
      <c r="H16" s="72"/>
      <c r="I16" s="90"/>
      <c r="J16" s="91"/>
    </row>
    <row r="17" s="35" customFormat="1" ht="25" customHeight="1" spans="1:10">
      <c r="A17" s="58" t="s">
        <v>484</v>
      </c>
      <c r="B17" s="58"/>
      <c r="C17" s="58"/>
      <c r="D17" s="58"/>
      <c r="E17" s="58"/>
      <c r="F17" s="58"/>
      <c r="G17" s="58"/>
      <c r="H17" s="58"/>
      <c r="I17" s="58"/>
      <c r="J17" s="58"/>
    </row>
    <row r="18" s="37" customFormat="1" ht="25" customHeight="1" spans="1:10">
      <c r="A18" s="73" t="s">
        <v>485</v>
      </c>
      <c r="B18" s="74" t="s">
        <v>486</v>
      </c>
      <c r="C18" s="74" t="s">
        <v>487</v>
      </c>
      <c r="D18" s="73" t="s">
        <v>488</v>
      </c>
      <c r="E18" s="75" t="s">
        <v>489</v>
      </c>
      <c r="F18" s="75" t="s">
        <v>490</v>
      </c>
      <c r="G18" s="75" t="s">
        <v>491</v>
      </c>
      <c r="H18" s="76" t="s">
        <v>492</v>
      </c>
      <c r="I18" s="92"/>
      <c r="J18" s="93"/>
    </row>
    <row r="19" s="37" customFormat="1" ht="25" customHeight="1" spans="1:10">
      <c r="A19" s="22"/>
      <c r="B19" s="23"/>
      <c r="C19" s="9"/>
      <c r="D19" s="77"/>
      <c r="E19" s="75"/>
      <c r="F19" s="78"/>
      <c r="G19" s="78"/>
      <c r="H19" s="79"/>
      <c r="I19" s="94"/>
      <c r="J19" s="95"/>
    </row>
    <row r="20" s="37" customFormat="1" ht="25" customHeight="1" spans="1:10">
      <c r="A20" s="22"/>
      <c r="B20" s="23"/>
      <c r="C20" s="9"/>
      <c r="D20" s="77"/>
      <c r="E20" s="75"/>
      <c r="F20" s="78"/>
      <c r="G20" s="78"/>
      <c r="H20" s="79"/>
      <c r="I20" s="94"/>
      <c r="J20" s="95"/>
    </row>
    <row r="21" s="38" customFormat="1" ht="25" customHeight="1" spans="1:10">
      <c r="A21" s="22"/>
      <c r="B21" s="23"/>
      <c r="C21" s="9"/>
      <c r="D21" s="77"/>
      <c r="E21" s="80"/>
      <c r="F21" s="81"/>
      <c r="G21" s="82"/>
      <c r="H21" s="83"/>
      <c r="I21" s="96"/>
      <c r="J21" s="97"/>
    </row>
    <row r="22" s="38" customFormat="1" ht="25" customHeight="1" spans="1:10">
      <c r="A22" s="22"/>
      <c r="B22" s="22"/>
      <c r="C22" s="9"/>
      <c r="D22" s="77"/>
      <c r="E22" s="80"/>
      <c r="F22" s="78"/>
      <c r="G22" s="84"/>
      <c r="H22" s="83"/>
      <c r="I22" s="96"/>
      <c r="J22" s="97"/>
    </row>
    <row r="23" s="38" customFormat="1" ht="25" customHeight="1" spans="1:10">
      <c r="A23" s="22"/>
      <c r="B23" s="22"/>
      <c r="C23" s="9"/>
      <c r="D23" s="77"/>
      <c r="E23" s="80"/>
      <c r="F23" s="78"/>
      <c r="G23" s="84"/>
      <c r="H23" s="79"/>
      <c r="I23" s="94"/>
      <c r="J23" s="95"/>
    </row>
    <row r="24" s="35" customFormat="1" ht="25" customHeight="1" spans="1:10">
      <c r="A24" s="85" t="s">
        <v>493</v>
      </c>
      <c r="B24" s="86"/>
      <c r="C24" s="87"/>
      <c r="D24" s="87"/>
      <c r="E24" s="87"/>
      <c r="F24" s="87"/>
      <c r="G24" s="87"/>
      <c r="H24" s="87"/>
      <c r="I24" s="87"/>
      <c r="J24" s="98"/>
    </row>
    <row r="26" ht="26" customHeight="1" spans="1:10">
      <c r="A26" s="26" t="s">
        <v>494</v>
      </c>
      <c r="B26" s="25"/>
      <c r="C26" s="25"/>
      <c r="D26" s="25"/>
      <c r="E26" s="25"/>
      <c r="F26" s="25"/>
      <c r="G26" s="25"/>
      <c r="H26" s="25"/>
      <c r="I26" s="25"/>
      <c r="J26" s="29"/>
    </row>
    <row r="27" ht="26" customHeight="1" spans="1:10">
      <c r="A27" s="26" t="s">
        <v>495</v>
      </c>
      <c r="B27" s="26"/>
      <c r="C27" s="26"/>
      <c r="D27" s="26"/>
      <c r="E27" s="26"/>
      <c r="F27" s="26"/>
      <c r="G27" s="26"/>
      <c r="H27" s="26"/>
      <c r="I27" s="26"/>
      <c r="J27" s="26"/>
    </row>
    <row r="28" ht="26" customHeight="1" spans="1:10">
      <c r="A28" s="26" t="s">
        <v>496</v>
      </c>
      <c r="B28" s="26"/>
      <c r="C28" s="26"/>
      <c r="D28" s="26"/>
      <c r="E28" s="26"/>
      <c r="F28" s="26"/>
      <c r="G28" s="26"/>
      <c r="H28" s="26"/>
      <c r="I28" s="26"/>
      <c r="J28" s="26"/>
    </row>
    <row r="29" ht="21" customHeight="1" spans="1:10">
      <c r="A29" s="26" t="s">
        <v>497</v>
      </c>
      <c r="B29" s="26"/>
      <c r="C29" s="26"/>
      <c r="D29" s="26"/>
      <c r="E29" s="26"/>
      <c r="F29" s="26"/>
      <c r="G29" s="26"/>
      <c r="H29" s="26"/>
      <c r="I29" s="26"/>
      <c r="J29" s="26"/>
    </row>
    <row r="30" ht="31" customHeight="1" spans="1:10">
      <c r="A30" s="26" t="s">
        <v>498</v>
      </c>
      <c r="B30" s="26"/>
      <c r="C30" s="26"/>
      <c r="D30" s="26"/>
      <c r="E30" s="26"/>
      <c r="F30" s="26"/>
      <c r="G30" s="26"/>
      <c r="H30" s="26"/>
      <c r="I30" s="26"/>
      <c r="J30" s="26"/>
    </row>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B24:J24"/>
    <mergeCell ref="A27:J27"/>
    <mergeCell ref="A28:J28"/>
    <mergeCell ref="A29:J29"/>
    <mergeCell ref="A30:J30"/>
    <mergeCell ref="A6:A7"/>
    <mergeCell ref="A14:A15"/>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SheetLayoutView="60" workbookViewId="0">
      <selection activeCell="F15" sqref="F15"/>
    </sheetView>
  </sheetViews>
  <sheetFormatPr defaultColWidth="9" defaultRowHeight="14"/>
  <cols>
    <col min="1" max="1" width="11.1272727272727" style="1" customWidth="1"/>
    <col min="2" max="2" width="15.6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35.3727272727273" style="1" customWidth="1"/>
    <col min="11" max="16384" width="9" style="1"/>
  </cols>
  <sheetData>
    <row r="1" spans="1:1">
      <c r="A1" s="1" t="s">
        <v>499</v>
      </c>
    </row>
    <row r="2" s="1" customFormat="1" ht="26" customHeight="1" spans="1:10">
      <c r="A2" s="5" t="s">
        <v>500</v>
      </c>
      <c r="B2" s="5"/>
      <c r="C2" s="5"/>
      <c r="D2" s="5"/>
      <c r="E2" s="5"/>
      <c r="F2" s="5"/>
      <c r="G2" s="5"/>
      <c r="H2" s="5"/>
      <c r="I2" s="5"/>
      <c r="J2" s="5"/>
    </row>
    <row r="3" s="2" customFormat="1" ht="13" customHeight="1" spans="1:10">
      <c r="A3" s="5"/>
      <c r="B3" s="5"/>
      <c r="C3" s="5"/>
      <c r="D3" s="5"/>
      <c r="E3" s="5"/>
      <c r="F3" s="5"/>
      <c r="G3" s="5"/>
      <c r="H3" s="5"/>
      <c r="I3" s="5"/>
      <c r="J3" s="27" t="s">
        <v>501</v>
      </c>
    </row>
    <row r="4" s="3" customFormat="1" ht="18" customHeight="1" spans="1:256">
      <c r="A4" s="6" t="s">
        <v>502</v>
      </c>
      <c r="B4" s="6"/>
      <c r="C4" s="7" t="s">
        <v>503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504</v>
      </c>
      <c r="B5" s="6"/>
      <c r="C5" s="8" t="s">
        <v>505</v>
      </c>
      <c r="D5" s="8"/>
      <c r="E5" s="8"/>
      <c r="F5" s="6" t="s">
        <v>506</v>
      </c>
      <c r="G5" s="7" t="s">
        <v>459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507</v>
      </c>
      <c r="B6" s="6"/>
      <c r="C6" s="6"/>
      <c r="D6" s="6" t="s">
        <v>508</v>
      </c>
      <c r="E6" s="6" t="s">
        <v>391</v>
      </c>
      <c r="F6" s="6" t="s">
        <v>509</v>
      </c>
      <c r="G6" s="6" t="s">
        <v>510</v>
      </c>
      <c r="H6" s="6" t="s">
        <v>511</v>
      </c>
      <c r="I6" s="6" t="s">
        <v>512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513</v>
      </c>
      <c r="D7" s="10">
        <v>723.55</v>
      </c>
      <c r="E7" s="10">
        <v>723.55</v>
      </c>
      <c r="F7" s="10">
        <v>579.22</v>
      </c>
      <c r="G7" s="6">
        <v>10</v>
      </c>
      <c r="H7" s="11">
        <v>0.80052518830765</v>
      </c>
      <c r="I7" s="12">
        <v>8.01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514</v>
      </c>
      <c r="D8" s="10"/>
      <c r="E8" s="10"/>
      <c r="F8" s="10"/>
      <c r="G8" s="6" t="s">
        <v>395</v>
      </c>
      <c r="H8" s="10"/>
      <c r="I8" s="12" t="s">
        <v>395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515</v>
      </c>
      <c r="D9" s="10"/>
      <c r="E9" s="10"/>
      <c r="F9" s="10"/>
      <c r="G9" s="6" t="s">
        <v>395</v>
      </c>
      <c r="H9" s="10"/>
      <c r="I9" s="12" t="s">
        <v>395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516</v>
      </c>
      <c r="D10" s="10">
        <v>723.55</v>
      </c>
      <c r="E10" s="10">
        <v>723.55</v>
      </c>
      <c r="F10" s="10">
        <v>579.22</v>
      </c>
      <c r="G10" s="6" t="s">
        <v>395</v>
      </c>
      <c r="H10" s="11">
        <v>0.80052518830765</v>
      </c>
      <c r="I10" s="12" t="s">
        <v>395</v>
      </c>
      <c r="J10" s="12"/>
    </row>
    <row r="11" s="1" customFormat="1" ht="18" customHeight="1" spans="1:10">
      <c r="A11" s="6" t="s">
        <v>517</v>
      </c>
      <c r="B11" s="6" t="s">
        <v>518</v>
      </c>
      <c r="C11" s="6"/>
      <c r="D11" s="6"/>
      <c r="E11" s="6"/>
      <c r="F11" s="12" t="s">
        <v>468</v>
      </c>
      <c r="G11" s="12"/>
      <c r="H11" s="12"/>
      <c r="I11" s="12"/>
      <c r="J11" s="12"/>
    </row>
    <row r="12" s="1" customFormat="1" ht="46" customHeight="1" spans="1:10">
      <c r="A12" s="6"/>
      <c r="B12" s="30" t="s">
        <v>519</v>
      </c>
      <c r="C12" s="31"/>
      <c r="D12" s="31"/>
      <c r="E12" s="32"/>
      <c r="F12" s="12" t="s">
        <v>520</v>
      </c>
      <c r="G12" s="12"/>
      <c r="H12" s="12"/>
      <c r="I12" s="12"/>
      <c r="J12" s="12"/>
    </row>
    <row r="13" s="1" customFormat="1" ht="36" customHeight="1" spans="1:10">
      <c r="A13" s="17" t="s">
        <v>521</v>
      </c>
      <c r="B13" s="18"/>
      <c r="C13" s="19"/>
      <c r="D13" s="17" t="s">
        <v>522</v>
      </c>
      <c r="E13" s="18"/>
      <c r="F13" s="19"/>
      <c r="G13" s="20" t="s">
        <v>491</v>
      </c>
      <c r="H13" s="20" t="s">
        <v>510</v>
      </c>
      <c r="I13" s="20" t="s">
        <v>512</v>
      </c>
      <c r="J13" s="20" t="s">
        <v>492</v>
      </c>
    </row>
    <row r="14" s="1" customFormat="1" ht="36" customHeight="1" spans="1:10">
      <c r="A14" s="17" t="s">
        <v>485</v>
      </c>
      <c r="B14" s="6" t="s">
        <v>486</v>
      </c>
      <c r="C14" s="6" t="s">
        <v>487</v>
      </c>
      <c r="D14" s="6" t="s">
        <v>488</v>
      </c>
      <c r="E14" s="6" t="s">
        <v>489</v>
      </c>
      <c r="F14" s="6" t="s">
        <v>490</v>
      </c>
      <c r="G14" s="21"/>
      <c r="H14" s="21"/>
      <c r="I14" s="21"/>
      <c r="J14" s="21"/>
    </row>
    <row r="15" s="1" customFormat="1" ht="65" spans="1:10">
      <c r="A15" s="22" t="s">
        <v>523</v>
      </c>
      <c r="B15" s="23" t="s">
        <v>524</v>
      </c>
      <c r="C15" s="9" t="s">
        <v>525</v>
      </c>
      <c r="D15" s="23" t="s">
        <v>526</v>
      </c>
      <c r="E15" s="9" t="s">
        <v>527</v>
      </c>
      <c r="F15" s="9" t="s">
        <v>528</v>
      </c>
      <c r="G15" s="24" t="s">
        <v>529</v>
      </c>
      <c r="H15" s="24">
        <v>25</v>
      </c>
      <c r="I15" s="24">
        <v>20.01</v>
      </c>
      <c r="J15" s="34" t="s">
        <v>530</v>
      </c>
    </row>
    <row r="16" s="1" customFormat="1" ht="18" customHeight="1" spans="1:10">
      <c r="A16" s="22" t="s">
        <v>523</v>
      </c>
      <c r="B16" s="23" t="s">
        <v>531</v>
      </c>
      <c r="C16" s="9" t="s">
        <v>532</v>
      </c>
      <c r="D16" s="33" t="s">
        <v>533</v>
      </c>
      <c r="E16" s="9" t="s">
        <v>527</v>
      </c>
      <c r="F16" s="9" t="s">
        <v>528</v>
      </c>
      <c r="G16" s="24" t="s">
        <v>534</v>
      </c>
      <c r="H16" s="24">
        <v>25</v>
      </c>
      <c r="I16" s="24">
        <v>25</v>
      </c>
      <c r="J16" s="21" t="s">
        <v>535</v>
      </c>
    </row>
    <row r="17" s="1" customFormat="1" ht="18" customHeight="1" spans="1:10">
      <c r="A17" s="22" t="s">
        <v>536</v>
      </c>
      <c r="B17" s="23" t="s">
        <v>531</v>
      </c>
      <c r="C17" s="9" t="s">
        <v>537</v>
      </c>
      <c r="D17" s="33" t="s">
        <v>526</v>
      </c>
      <c r="E17" s="9" t="s">
        <v>25</v>
      </c>
      <c r="F17" s="9" t="s">
        <v>538</v>
      </c>
      <c r="G17" s="24" t="s">
        <v>539</v>
      </c>
      <c r="H17" s="24">
        <v>15</v>
      </c>
      <c r="I17" s="24">
        <v>15</v>
      </c>
      <c r="J17" s="21" t="s">
        <v>535</v>
      </c>
    </row>
    <row r="18" s="1" customFormat="1" ht="18" customHeight="1" spans="1:10">
      <c r="A18" s="22" t="s">
        <v>536</v>
      </c>
      <c r="B18" s="22" t="s">
        <v>540</v>
      </c>
      <c r="C18" s="9" t="s">
        <v>541</v>
      </c>
      <c r="D18" s="33" t="s">
        <v>533</v>
      </c>
      <c r="E18" s="9" t="s">
        <v>25</v>
      </c>
      <c r="F18" s="9" t="s">
        <v>542</v>
      </c>
      <c r="G18" s="24" t="s">
        <v>25</v>
      </c>
      <c r="H18" s="24">
        <v>15</v>
      </c>
      <c r="I18" s="24">
        <v>15</v>
      </c>
      <c r="J18" s="21" t="s">
        <v>535</v>
      </c>
    </row>
    <row r="19" s="1" customFormat="1" ht="30" customHeight="1" spans="1:10">
      <c r="A19" s="22" t="s">
        <v>543</v>
      </c>
      <c r="B19" s="22" t="s">
        <v>544</v>
      </c>
      <c r="C19" s="9" t="s">
        <v>545</v>
      </c>
      <c r="D19" s="33" t="s">
        <v>533</v>
      </c>
      <c r="E19" s="9" t="s">
        <v>546</v>
      </c>
      <c r="F19" s="9" t="s">
        <v>528</v>
      </c>
      <c r="G19" s="24" t="s">
        <v>546</v>
      </c>
      <c r="H19" s="24">
        <v>10</v>
      </c>
      <c r="I19" s="24">
        <v>10</v>
      </c>
      <c r="J19" s="21" t="s">
        <v>535</v>
      </c>
    </row>
    <row r="20" s="1" customFormat="1" ht="54" customHeight="1" spans="1:10">
      <c r="A20" s="6" t="s">
        <v>547</v>
      </c>
      <c r="B20" s="6"/>
      <c r="C20" s="6"/>
      <c r="D20" s="6" t="s">
        <v>535</v>
      </c>
      <c r="E20" s="6"/>
      <c r="F20" s="6"/>
      <c r="G20" s="6"/>
      <c r="H20" s="6"/>
      <c r="I20" s="6"/>
      <c r="J20" s="6"/>
    </row>
    <row r="21" s="1" customFormat="1" ht="25.5" customHeight="1" spans="1:10">
      <c r="A21" s="6" t="s">
        <v>548</v>
      </c>
      <c r="B21" s="6"/>
      <c r="C21" s="6"/>
      <c r="D21" s="6"/>
      <c r="E21" s="6"/>
      <c r="F21" s="6"/>
      <c r="G21" s="6"/>
      <c r="H21" s="6">
        <v>100</v>
      </c>
      <c r="I21" s="6">
        <v>93.02</v>
      </c>
      <c r="J21" s="28" t="s">
        <v>549</v>
      </c>
    </row>
    <row r="22" s="1" customFormat="1" ht="17" customHeight="1" spans="1:10">
      <c r="A22" s="25"/>
      <c r="B22" s="25"/>
      <c r="C22" s="25"/>
      <c r="D22" s="25"/>
      <c r="E22" s="25"/>
      <c r="F22" s="25"/>
      <c r="G22" s="25"/>
      <c r="H22" s="25"/>
      <c r="I22" s="25"/>
      <c r="J22" s="29"/>
    </row>
    <row r="23" s="1" customFormat="1" ht="29" customHeight="1" spans="1:10">
      <c r="A23" s="26" t="s">
        <v>494</v>
      </c>
      <c r="B23" s="25"/>
      <c r="C23" s="25"/>
      <c r="D23" s="25"/>
      <c r="E23" s="25"/>
      <c r="F23" s="25"/>
      <c r="G23" s="25"/>
      <c r="H23" s="25"/>
      <c r="I23" s="25"/>
      <c r="J23" s="29"/>
    </row>
    <row r="24" s="1" customFormat="1" ht="27" customHeight="1" spans="1:10">
      <c r="A24" s="26" t="s">
        <v>495</v>
      </c>
      <c r="B24" s="26"/>
      <c r="C24" s="26"/>
      <c r="D24" s="26"/>
      <c r="E24" s="26"/>
      <c r="F24" s="26"/>
      <c r="G24" s="26"/>
      <c r="H24" s="26"/>
      <c r="I24" s="26"/>
      <c r="J24" s="26"/>
    </row>
    <row r="25" ht="19" customHeight="1" spans="1:10">
      <c r="A25" s="26" t="s">
        <v>496</v>
      </c>
      <c r="B25" s="26"/>
      <c r="C25" s="26"/>
      <c r="D25" s="26"/>
      <c r="E25" s="26"/>
      <c r="F25" s="26"/>
      <c r="G25" s="26"/>
      <c r="H25" s="26"/>
      <c r="I25" s="26"/>
      <c r="J25" s="26"/>
    </row>
    <row r="26" ht="18" customHeight="1" spans="1:10">
      <c r="A26" s="26" t="s">
        <v>550</v>
      </c>
      <c r="B26" s="26"/>
      <c r="C26" s="26"/>
      <c r="D26" s="26"/>
      <c r="E26" s="26"/>
      <c r="F26" s="26"/>
      <c r="G26" s="26"/>
      <c r="H26" s="26"/>
      <c r="I26" s="26"/>
      <c r="J26" s="26"/>
    </row>
    <row r="27" ht="18" customHeight="1" spans="1:10">
      <c r="A27" s="26" t="s">
        <v>551</v>
      </c>
      <c r="B27" s="26"/>
      <c r="C27" s="26"/>
      <c r="D27" s="26"/>
      <c r="E27" s="26"/>
      <c r="F27" s="26"/>
      <c r="G27" s="26"/>
      <c r="H27" s="26"/>
      <c r="I27" s="26"/>
      <c r="J27" s="26"/>
    </row>
    <row r="28" ht="18" customHeight="1" spans="1:10">
      <c r="A28" s="26" t="s">
        <v>552</v>
      </c>
      <c r="B28" s="26"/>
      <c r="C28" s="26"/>
      <c r="D28" s="26"/>
      <c r="E28" s="26"/>
      <c r="F28" s="26"/>
      <c r="G28" s="26"/>
      <c r="H28" s="26"/>
      <c r="I28" s="26"/>
      <c r="J28" s="26"/>
    </row>
    <row r="29" ht="24" customHeight="1" spans="1:10">
      <c r="A29" s="26" t="s">
        <v>553</v>
      </c>
      <c r="B29" s="26"/>
      <c r="C29" s="26"/>
      <c r="D29" s="26"/>
      <c r="E29" s="26"/>
      <c r="F29" s="26"/>
      <c r="G29" s="26"/>
      <c r="H29" s="26"/>
      <c r="I29" s="26"/>
      <c r="J29"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J24" sqref="J24"/>
    </sheetView>
  </sheetViews>
  <sheetFormatPr defaultColWidth="9" defaultRowHeight="14"/>
  <cols>
    <col min="1" max="1" width="11.1272727272727" style="1" customWidth="1"/>
    <col min="2" max="2" width="15.6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35.3727272727273" style="1" customWidth="1"/>
    <col min="11" max="16384" width="9" style="1"/>
  </cols>
  <sheetData>
    <row r="1" spans="1:1">
      <c r="A1" s="1" t="s">
        <v>499</v>
      </c>
    </row>
    <row r="2" s="1" customFormat="1" ht="26" customHeight="1" spans="1:10">
      <c r="A2" s="5" t="s">
        <v>500</v>
      </c>
      <c r="B2" s="5"/>
      <c r="C2" s="5"/>
      <c r="D2" s="5"/>
      <c r="E2" s="5"/>
      <c r="F2" s="5"/>
      <c r="G2" s="5"/>
      <c r="H2" s="5"/>
      <c r="I2" s="5"/>
      <c r="J2" s="5"/>
    </row>
    <row r="3" s="2" customFormat="1" ht="13" customHeight="1" spans="1:10">
      <c r="A3" s="5"/>
      <c r="B3" s="5"/>
      <c r="C3" s="5"/>
      <c r="D3" s="5"/>
      <c r="E3" s="5"/>
      <c r="F3" s="5"/>
      <c r="G3" s="5"/>
      <c r="H3" s="5"/>
      <c r="I3" s="5"/>
      <c r="J3" s="27" t="s">
        <v>501</v>
      </c>
    </row>
    <row r="4" s="3" customFormat="1" ht="18" customHeight="1" spans="1:256">
      <c r="A4" s="6" t="s">
        <v>502</v>
      </c>
      <c r="B4" s="6"/>
      <c r="C4" s="7" t="s">
        <v>554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504</v>
      </c>
      <c r="B5" s="6"/>
      <c r="C5" s="8" t="s">
        <v>505</v>
      </c>
      <c r="D5" s="8"/>
      <c r="E5" s="8"/>
      <c r="F5" s="6" t="s">
        <v>506</v>
      </c>
      <c r="G5" s="7" t="s">
        <v>459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507</v>
      </c>
      <c r="B6" s="6"/>
      <c r="C6" s="6"/>
      <c r="D6" s="6" t="s">
        <v>508</v>
      </c>
      <c r="E6" s="6" t="s">
        <v>391</v>
      </c>
      <c r="F6" s="6" t="s">
        <v>509</v>
      </c>
      <c r="G6" s="6" t="s">
        <v>510</v>
      </c>
      <c r="H6" s="6" t="s">
        <v>511</v>
      </c>
      <c r="I6" s="6" t="s">
        <v>512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513</v>
      </c>
      <c r="D7" s="10">
        <v>1249.17</v>
      </c>
      <c r="E7" s="10">
        <v>1249.17</v>
      </c>
      <c r="F7" s="10">
        <v>919.8</v>
      </c>
      <c r="G7" s="6">
        <v>10</v>
      </c>
      <c r="H7" s="11">
        <v>0.736328922404476</v>
      </c>
      <c r="I7" s="12">
        <v>7.36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514</v>
      </c>
      <c r="D8" s="10"/>
      <c r="E8" s="10"/>
      <c r="F8" s="10"/>
      <c r="G8" s="6" t="s">
        <v>395</v>
      </c>
      <c r="H8" s="10"/>
      <c r="I8" s="12" t="s">
        <v>395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515</v>
      </c>
      <c r="D9" s="10"/>
      <c r="E9" s="10"/>
      <c r="F9" s="10"/>
      <c r="G9" s="6" t="s">
        <v>395</v>
      </c>
      <c r="H9" s="10"/>
      <c r="I9" s="12" t="s">
        <v>395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516</v>
      </c>
      <c r="D10" s="10">
        <v>1249.17</v>
      </c>
      <c r="E10" s="10">
        <v>1249.17</v>
      </c>
      <c r="F10" s="10">
        <v>919.8</v>
      </c>
      <c r="G10" s="6" t="s">
        <v>395</v>
      </c>
      <c r="H10" s="11">
        <v>0.736328922404476</v>
      </c>
      <c r="I10" s="12" t="s">
        <v>395</v>
      </c>
      <c r="J10" s="12"/>
    </row>
    <row r="11" s="1" customFormat="1" ht="18" customHeight="1" spans="1:10">
      <c r="A11" s="6" t="s">
        <v>517</v>
      </c>
      <c r="B11" s="6" t="s">
        <v>518</v>
      </c>
      <c r="C11" s="6"/>
      <c r="D11" s="6"/>
      <c r="E11" s="6"/>
      <c r="F11" s="12" t="s">
        <v>468</v>
      </c>
      <c r="G11" s="12"/>
      <c r="H11" s="12"/>
      <c r="I11" s="12"/>
      <c r="J11" s="12"/>
    </row>
    <row r="12" s="1" customFormat="1" ht="46" customHeight="1" spans="1:10">
      <c r="A12" s="6"/>
      <c r="B12" s="30" t="s">
        <v>555</v>
      </c>
      <c r="C12" s="31"/>
      <c r="D12" s="31"/>
      <c r="E12" s="32"/>
      <c r="F12" s="12" t="s">
        <v>556</v>
      </c>
      <c r="G12" s="12"/>
      <c r="H12" s="12"/>
      <c r="I12" s="12"/>
      <c r="J12" s="12"/>
    </row>
    <row r="13" s="1" customFormat="1" ht="36" customHeight="1" spans="1:10">
      <c r="A13" s="17" t="s">
        <v>521</v>
      </c>
      <c r="B13" s="18"/>
      <c r="C13" s="19"/>
      <c r="D13" s="17" t="s">
        <v>522</v>
      </c>
      <c r="E13" s="18"/>
      <c r="F13" s="19"/>
      <c r="G13" s="20" t="s">
        <v>491</v>
      </c>
      <c r="H13" s="20" t="s">
        <v>510</v>
      </c>
      <c r="I13" s="20" t="s">
        <v>512</v>
      </c>
      <c r="J13" s="20" t="s">
        <v>492</v>
      </c>
    </row>
    <row r="14" s="1" customFormat="1" ht="36" customHeight="1" spans="1:10">
      <c r="A14" s="17" t="s">
        <v>485</v>
      </c>
      <c r="B14" s="6" t="s">
        <v>486</v>
      </c>
      <c r="C14" s="6" t="s">
        <v>487</v>
      </c>
      <c r="D14" s="6" t="s">
        <v>488</v>
      </c>
      <c r="E14" s="6" t="s">
        <v>489</v>
      </c>
      <c r="F14" s="6" t="s">
        <v>490</v>
      </c>
      <c r="G14" s="21"/>
      <c r="H14" s="21"/>
      <c r="I14" s="21"/>
      <c r="J14" s="21"/>
    </row>
    <row r="15" s="1" customFormat="1" ht="78" spans="1:10">
      <c r="A15" s="22" t="s">
        <v>523</v>
      </c>
      <c r="B15" s="23" t="s">
        <v>524</v>
      </c>
      <c r="C15" s="9" t="s">
        <v>557</v>
      </c>
      <c r="D15" s="22" t="s">
        <v>558</v>
      </c>
      <c r="E15" s="9" t="s">
        <v>559</v>
      </c>
      <c r="F15" s="9" t="s">
        <v>528</v>
      </c>
      <c r="G15" s="9" t="s">
        <v>560</v>
      </c>
      <c r="H15" s="9">
        <v>8.33</v>
      </c>
      <c r="I15" s="9">
        <v>8.17</v>
      </c>
      <c r="J15" s="21" t="s">
        <v>561</v>
      </c>
    </row>
    <row r="16" s="1" customFormat="1" ht="78" spans="1:10">
      <c r="A16" s="22" t="s">
        <v>523</v>
      </c>
      <c r="B16" s="23" t="s">
        <v>524</v>
      </c>
      <c r="C16" s="9" t="s">
        <v>562</v>
      </c>
      <c r="D16" s="22" t="s">
        <v>563</v>
      </c>
      <c r="E16" s="9" t="s">
        <v>564</v>
      </c>
      <c r="F16" s="9" t="s">
        <v>528</v>
      </c>
      <c r="G16" s="9" t="s">
        <v>565</v>
      </c>
      <c r="H16" s="9">
        <v>8.33</v>
      </c>
      <c r="I16" s="9">
        <v>8.32</v>
      </c>
      <c r="J16" s="21" t="s">
        <v>566</v>
      </c>
    </row>
    <row r="17" s="1" customFormat="1" ht="26" spans="1:10">
      <c r="A17" s="22" t="s">
        <v>523</v>
      </c>
      <c r="B17" s="23" t="s">
        <v>524</v>
      </c>
      <c r="C17" s="9" t="s">
        <v>567</v>
      </c>
      <c r="D17" s="22" t="s">
        <v>533</v>
      </c>
      <c r="E17" s="9" t="s">
        <v>22</v>
      </c>
      <c r="F17" s="9" t="s">
        <v>568</v>
      </c>
      <c r="G17" s="9" t="s">
        <v>569</v>
      </c>
      <c r="H17" s="9">
        <v>8.34</v>
      </c>
      <c r="I17" s="9">
        <v>8.34</v>
      </c>
      <c r="J17" s="21" t="s">
        <v>535</v>
      </c>
    </row>
    <row r="18" s="1" customFormat="1" ht="26" spans="1:10">
      <c r="A18" s="22" t="s">
        <v>523</v>
      </c>
      <c r="B18" s="23" t="s">
        <v>524</v>
      </c>
      <c r="C18" s="9" t="s">
        <v>570</v>
      </c>
      <c r="D18" s="22" t="s">
        <v>533</v>
      </c>
      <c r="E18" s="9" t="s">
        <v>571</v>
      </c>
      <c r="F18" s="9" t="s">
        <v>528</v>
      </c>
      <c r="G18" s="9" t="s">
        <v>569</v>
      </c>
      <c r="H18" s="9">
        <v>8.34</v>
      </c>
      <c r="I18" s="9">
        <v>8.34</v>
      </c>
      <c r="J18" s="21" t="s">
        <v>535</v>
      </c>
    </row>
    <row r="19" s="1" customFormat="1" ht="26" spans="1:10">
      <c r="A19" s="22" t="s">
        <v>523</v>
      </c>
      <c r="B19" s="23" t="s">
        <v>531</v>
      </c>
      <c r="C19" s="9" t="s">
        <v>572</v>
      </c>
      <c r="D19" s="22" t="s">
        <v>563</v>
      </c>
      <c r="E19" s="9" t="s">
        <v>564</v>
      </c>
      <c r="F19" s="9" t="s">
        <v>528</v>
      </c>
      <c r="G19" s="9" t="s">
        <v>573</v>
      </c>
      <c r="H19" s="9">
        <v>8.33</v>
      </c>
      <c r="I19" s="9">
        <v>8.13</v>
      </c>
      <c r="J19" s="21" t="s">
        <v>574</v>
      </c>
    </row>
    <row r="20" s="1" customFormat="1" ht="39" spans="1:10">
      <c r="A20" s="22" t="s">
        <v>523</v>
      </c>
      <c r="B20" s="23" t="s">
        <v>531</v>
      </c>
      <c r="C20" s="9" t="s">
        <v>575</v>
      </c>
      <c r="D20" s="22" t="s">
        <v>576</v>
      </c>
      <c r="E20" s="9" t="s">
        <v>12</v>
      </c>
      <c r="F20" s="9" t="s">
        <v>528</v>
      </c>
      <c r="G20" s="9" t="s">
        <v>577</v>
      </c>
      <c r="H20" s="9">
        <v>8.33</v>
      </c>
      <c r="I20" s="9">
        <v>5.16</v>
      </c>
      <c r="J20" s="21" t="s">
        <v>578</v>
      </c>
    </row>
    <row r="21" s="1" customFormat="1" ht="26" spans="1:10">
      <c r="A21" s="22" t="s">
        <v>536</v>
      </c>
      <c r="B21" s="23" t="s">
        <v>579</v>
      </c>
      <c r="C21" s="9" t="s">
        <v>580</v>
      </c>
      <c r="D21" s="22" t="s">
        <v>563</v>
      </c>
      <c r="E21" s="9" t="s">
        <v>581</v>
      </c>
      <c r="F21" s="9" t="s">
        <v>528</v>
      </c>
      <c r="G21" s="9" t="s">
        <v>582</v>
      </c>
      <c r="H21" s="9">
        <v>10</v>
      </c>
      <c r="I21" s="9">
        <v>9.75</v>
      </c>
      <c r="J21" s="21" t="s">
        <v>574</v>
      </c>
    </row>
    <row r="22" s="1" customFormat="1" ht="26" spans="1:10">
      <c r="A22" s="22" t="s">
        <v>536</v>
      </c>
      <c r="B22" s="23" t="s">
        <v>579</v>
      </c>
      <c r="C22" s="9" t="s">
        <v>583</v>
      </c>
      <c r="D22" s="22" t="s">
        <v>526</v>
      </c>
      <c r="E22" s="9" t="s">
        <v>581</v>
      </c>
      <c r="F22" s="9" t="s">
        <v>528</v>
      </c>
      <c r="G22" s="9" t="s">
        <v>584</v>
      </c>
      <c r="H22" s="9">
        <v>10</v>
      </c>
      <c r="I22" s="9">
        <v>10</v>
      </c>
      <c r="J22" s="21" t="s">
        <v>535</v>
      </c>
    </row>
    <row r="23" s="1" customFormat="1" ht="65" spans="1:10">
      <c r="A23" s="22" t="s">
        <v>536</v>
      </c>
      <c r="B23" s="23" t="s">
        <v>540</v>
      </c>
      <c r="C23" s="9" t="s">
        <v>585</v>
      </c>
      <c r="D23" s="22" t="s">
        <v>526</v>
      </c>
      <c r="E23" s="9" t="s">
        <v>586</v>
      </c>
      <c r="F23" s="9" t="s">
        <v>528</v>
      </c>
      <c r="G23" s="9" t="s">
        <v>587</v>
      </c>
      <c r="H23" s="9">
        <v>10</v>
      </c>
      <c r="I23" s="9">
        <v>9.7</v>
      </c>
      <c r="J23" s="21" t="s">
        <v>588</v>
      </c>
    </row>
    <row r="24" s="1" customFormat="1" ht="26" spans="1:10">
      <c r="A24" s="22" t="s">
        <v>543</v>
      </c>
      <c r="B24" s="23" t="s">
        <v>544</v>
      </c>
      <c r="C24" s="9" t="s">
        <v>589</v>
      </c>
      <c r="D24" s="22" t="s">
        <v>533</v>
      </c>
      <c r="E24" s="9" t="s">
        <v>571</v>
      </c>
      <c r="F24" s="9" t="s">
        <v>528</v>
      </c>
      <c r="G24" s="9" t="s">
        <v>571</v>
      </c>
      <c r="H24" s="9">
        <v>10</v>
      </c>
      <c r="I24" s="9">
        <v>10</v>
      </c>
      <c r="J24" s="21" t="s">
        <v>535</v>
      </c>
    </row>
    <row r="25" s="1" customFormat="1" ht="54" customHeight="1" spans="1:10">
      <c r="A25" s="6" t="s">
        <v>547</v>
      </c>
      <c r="B25" s="6"/>
      <c r="C25" s="6"/>
      <c r="D25" s="6" t="s">
        <v>535</v>
      </c>
      <c r="E25" s="6"/>
      <c r="F25" s="6"/>
      <c r="G25" s="6"/>
      <c r="H25" s="6"/>
      <c r="I25" s="6"/>
      <c r="J25" s="6"/>
    </row>
    <row r="26" s="1" customFormat="1" ht="25.5" customHeight="1" spans="1:10">
      <c r="A26" s="6" t="s">
        <v>548</v>
      </c>
      <c r="B26" s="6"/>
      <c r="C26" s="6"/>
      <c r="D26" s="6"/>
      <c r="E26" s="6"/>
      <c r="F26" s="6"/>
      <c r="G26" s="6"/>
      <c r="H26" s="6">
        <v>100</v>
      </c>
      <c r="I26" s="6">
        <v>93.27</v>
      </c>
      <c r="J26" s="28" t="s">
        <v>549</v>
      </c>
    </row>
    <row r="27" s="1" customFormat="1" ht="17" customHeight="1" spans="1:10">
      <c r="A27" s="25"/>
      <c r="B27" s="25"/>
      <c r="C27" s="25"/>
      <c r="D27" s="25"/>
      <c r="E27" s="25"/>
      <c r="F27" s="25"/>
      <c r="G27" s="25"/>
      <c r="H27" s="25"/>
      <c r="I27" s="25"/>
      <c r="J27" s="29"/>
    </row>
    <row r="28" s="1" customFormat="1" ht="29" customHeight="1" spans="1:10">
      <c r="A28" s="26" t="s">
        <v>494</v>
      </c>
      <c r="B28" s="25"/>
      <c r="C28" s="25"/>
      <c r="D28" s="25"/>
      <c r="E28" s="25"/>
      <c r="F28" s="25"/>
      <c r="G28" s="25"/>
      <c r="H28" s="25"/>
      <c r="I28" s="25"/>
      <c r="J28" s="29"/>
    </row>
    <row r="29" s="1" customFormat="1" ht="27" customHeight="1" spans="1:10">
      <c r="A29" s="26" t="s">
        <v>495</v>
      </c>
      <c r="B29" s="26"/>
      <c r="C29" s="26"/>
      <c r="D29" s="26"/>
      <c r="E29" s="26"/>
      <c r="F29" s="26"/>
      <c r="G29" s="26"/>
      <c r="H29" s="26"/>
      <c r="I29" s="26"/>
      <c r="J29" s="26"/>
    </row>
    <row r="30" ht="19" customHeight="1" spans="1:10">
      <c r="A30" s="26" t="s">
        <v>496</v>
      </c>
      <c r="B30" s="26"/>
      <c r="C30" s="26"/>
      <c r="D30" s="26"/>
      <c r="E30" s="26"/>
      <c r="F30" s="26"/>
      <c r="G30" s="26"/>
      <c r="H30" s="26"/>
      <c r="I30" s="26"/>
      <c r="J30" s="26"/>
    </row>
    <row r="31" ht="18" customHeight="1" spans="1:10">
      <c r="A31" s="26" t="s">
        <v>550</v>
      </c>
      <c r="B31" s="26"/>
      <c r="C31" s="26"/>
      <c r="D31" s="26"/>
      <c r="E31" s="26"/>
      <c r="F31" s="26"/>
      <c r="G31" s="26"/>
      <c r="H31" s="26"/>
      <c r="I31" s="26"/>
      <c r="J31" s="26"/>
    </row>
    <row r="32" ht="18" customHeight="1" spans="1:10">
      <c r="A32" s="26" t="s">
        <v>551</v>
      </c>
      <c r="B32" s="26"/>
      <c r="C32" s="26"/>
      <c r="D32" s="26"/>
      <c r="E32" s="26"/>
      <c r="F32" s="26"/>
      <c r="G32" s="26"/>
      <c r="H32" s="26"/>
      <c r="I32" s="26"/>
      <c r="J32" s="26"/>
    </row>
    <row r="33" ht="18" customHeight="1" spans="1:10">
      <c r="A33" s="26" t="s">
        <v>552</v>
      </c>
      <c r="B33" s="26"/>
      <c r="C33" s="26"/>
      <c r="D33" s="26"/>
      <c r="E33" s="26"/>
      <c r="F33" s="26"/>
      <c r="G33" s="26"/>
      <c r="H33" s="26"/>
      <c r="I33" s="26"/>
      <c r="J33" s="26"/>
    </row>
    <row r="34" ht="24" customHeight="1" spans="1:10">
      <c r="A34" s="26" t="s">
        <v>553</v>
      </c>
      <c r="B34" s="26"/>
      <c r="C34" s="26"/>
      <c r="D34" s="26"/>
      <c r="E34" s="26"/>
      <c r="F34" s="26"/>
      <c r="G34" s="26"/>
      <c r="H34" s="26"/>
      <c r="I34" s="26"/>
      <c r="J34"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J15" sqref="J15"/>
    </sheetView>
  </sheetViews>
  <sheetFormatPr defaultColWidth="9" defaultRowHeight="14"/>
  <cols>
    <col min="1" max="1" width="11.1272727272727" style="1" customWidth="1"/>
    <col min="2" max="2" width="15.6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35.3727272727273" style="1" customWidth="1"/>
    <col min="11" max="16384" width="9" style="1"/>
  </cols>
  <sheetData>
    <row r="1" spans="1:1">
      <c r="A1" s="1" t="s">
        <v>499</v>
      </c>
    </row>
    <row r="2" s="1" customFormat="1" ht="26" customHeight="1" spans="1:10">
      <c r="A2" s="5" t="s">
        <v>500</v>
      </c>
      <c r="B2" s="5"/>
      <c r="C2" s="5"/>
      <c r="D2" s="5"/>
      <c r="E2" s="5"/>
      <c r="F2" s="5"/>
      <c r="G2" s="5"/>
      <c r="H2" s="5"/>
      <c r="I2" s="5"/>
      <c r="J2" s="5"/>
    </row>
    <row r="3" s="2" customFormat="1" ht="13" customHeight="1" spans="1:10">
      <c r="A3" s="5"/>
      <c r="B3" s="5"/>
      <c r="C3" s="5"/>
      <c r="D3" s="5"/>
      <c r="E3" s="5"/>
      <c r="F3" s="5"/>
      <c r="G3" s="5"/>
      <c r="H3" s="5"/>
      <c r="I3" s="5"/>
      <c r="J3" s="27" t="s">
        <v>501</v>
      </c>
    </row>
    <row r="4" s="3" customFormat="1" ht="18" customHeight="1" spans="1:256">
      <c r="A4" s="6" t="s">
        <v>502</v>
      </c>
      <c r="B4" s="6"/>
      <c r="C4" s="7" t="s">
        <v>590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504</v>
      </c>
      <c r="B5" s="6"/>
      <c r="C5" s="8" t="s">
        <v>505</v>
      </c>
      <c r="D5" s="8"/>
      <c r="E5" s="8"/>
      <c r="F5" s="6" t="s">
        <v>506</v>
      </c>
      <c r="G5" s="7" t="s">
        <v>459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507</v>
      </c>
      <c r="B6" s="6"/>
      <c r="C6" s="6"/>
      <c r="D6" s="6" t="s">
        <v>508</v>
      </c>
      <c r="E6" s="6" t="s">
        <v>391</v>
      </c>
      <c r="F6" s="6" t="s">
        <v>509</v>
      </c>
      <c r="G6" s="6" t="s">
        <v>510</v>
      </c>
      <c r="H6" s="6" t="s">
        <v>511</v>
      </c>
      <c r="I6" s="6" t="s">
        <v>512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513</v>
      </c>
      <c r="D7" s="10">
        <v>2125.03</v>
      </c>
      <c r="E7" s="10">
        <v>2125.03</v>
      </c>
      <c r="F7" s="10">
        <v>2647.4</v>
      </c>
      <c r="G7" s="6">
        <v>10</v>
      </c>
      <c r="H7" s="11">
        <v>1.24581770610297</v>
      </c>
      <c r="I7" s="12">
        <v>7.54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514</v>
      </c>
      <c r="D8" s="10"/>
      <c r="E8" s="10"/>
      <c r="F8" s="10"/>
      <c r="G8" s="6" t="s">
        <v>395</v>
      </c>
      <c r="H8" s="10"/>
      <c r="I8" s="12" t="s">
        <v>395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515</v>
      </c>
      <c r="D9" s="10"/>
      <c r="E9" s="10"/>
      <c r="F9" s="10"/>
      <c r="G9" s="6" t="s">
        <v>395</v>
      </c>
      <c r="H9" s="10"/>
      <c r="I9" s="12" t="s">
        <v>395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516</v>
      </c>
      <c r="D10" s="10">
        <v>2125.03</v>
      </c>
      <c r="E10" s="10">
        <v>2125.03</v>
      </c>
      <c r="F10" s="10">
        <v>2647.4</v>
      </c>
      <c r="G10" s="6" t="s">
        <v>395</v>
      </c>
      <c r="H10" s="11">
        <v>1.24581770610297</v>
      </c>
      <c r="I10" s="12" t="s">
        <v>395</v>
      </c>
      <c r="J10" s="12"/>
    </row>
    <row r="11" s="1" customFormat="1" ht="18" customHeight="1" spans="1:10">
      <c r="A11" s="6" t="s">
        <v>517</v>
      </c>
      <c r="B11" s="6" t="s">
        <v>518</v>
      </c>
      <c r="C11" s="6"/>
      <c r="D11" s="6"/>
      <c r="E11" s="6"/>
      <c r="F11" s="12" t="s">
        <v>468</v>
      </c>
      <c r="G11" s="12"/>
      <c r="H11" s="12"/>
      <c r="I11" s="12"/>
      <c r="J11" s="12"/>
    </row>
    <row r="12" s="1" customFormat="1" ht="46" customHeight="1" spans="1:10">
      <c r="A12" s="6"/>
      <c r="B12" s="13" t="s">
        <v>591</v>
      </c>
      <c r="C12" s="14"/>
      <c r="D12" s="14"/>
      <c r="E12" s="15"/>
      <c r="F12" s="12" t="s">
        <v>592</v>
      </c>
      <c r="G12" s="12"/>
      <c r="H12" s="12"/>
      <c r="I12" s="12"/>
      <c r="J12" s="12"/>
    </row>
    <row r="13" s="1" customFormat="1" ht="36" customHeight="1" spans="1:10">
      <c r="A13" s="17" t="s">
        <v>521</v>
      </c>
      <c r="B13" s="18"/>
      <c r="C13" s="19"/>
      <c r="D13" s="17" t="s">
        <v>522</v>
      </c>
      <c r="E13" s="18"/>
      <c r="F13" s="19"/>
      <c r="G13" s="20" t="s">
        <v>491</v>
      </c>
      <c r="H13" s="20" t="s">
        <v>510</v>
      </c>
      <c r="I13" s="20" t="s">
        <v>512</v>
      </c>
      <c r="J13" s="20" t="s">
        <v>492</v>
      </c>
    </row>
    <row r="14" s="1" customFormat="1" ht="36" customHeight="1" spans="1:10">
      <c r="A14" s="17" t="s">
        <v>485</v>
      </c>
      <c r="B14" s="6" t="s">
        <v>486</v>
      </c>
      <c r="C14" s="6" t="s">
        <v>487</v>
      </c>
      <c r="D14" s="6" t="s">
        <v>488</v>
      </c>
      <c r="E14" s="6" t="s">
        <v>489</v>
      </c>
      <c r="F14" s="6" t="s">
        <v>490</v>
      </c>
      <c r="G14" s="21"/>
      <c r="H14" s="21"/>
      <c r="I14" s="21"/>
      <c r="J14" s="21"/>
    </row>
    <row r="15" s="1" customFormat="1" ht="26" spans="1:10">
      <c r="A15" s="22" t="s">
        <v>523</v>
      </c>
      <c r="B15" s="23" t="s">
        <v>524</v>
      </c>
      <c r="C15" s="9" t="s">
        <v>593</v>
      </c>
      <c r="D15" s="22" t="s">
        <v>558</v>
      </c>
      <c r="E15" s="9" t="s">
        <v>594</v>
      </c>
      <c r="F15" s="9" t="s">
        <v>528</v>
      </c>
      <c r="G15" s="24" t="s">
        <v>595</v>
      </c>
      <c r="H15" s="24">
        <v>10</v>
      </c>
      <c r="I15" s="24">
        <v>10</v>
      </c>
      <c r="J15" s="21" t="s">
        <v>535</v>
      </c>
    </row>
    <row r="16" s="1" customFormat="1" ht="26" spans="1:10">
      <c r="A16" s="22" t="s">
        <v>523</v>
      </c>
      <c r="B16" s="23" t="s">
        <v>524</v>
      </c>
      <c r="C16" s="9" t="s">
        <v>596</v>
      </c>
      <c r="D16" s="22" t="s">
        <v>576</v>
      </c>
      <c r="E16" s="9" t="s">
        <v>597</v>
      </c>
      <c r="F16" s="9" t="s">
        <v>598</v>
      </c>
      <c r="G16" s="24" t="s">
        <v>599</v>
      </c>
      <c r="H16" s="24">
        <v>10</v>
      </c>
      <c r="I16" s="24">
        <v>10</v>
      </c>
      <c r="J16" s="21" t="s">
        <v>535</v>
      </c>
    </row>
    <row r="17" s="1" customFormat="1" ht="26" spans="1:10">
      <c r="A17" s="22" t="s">
        <v>523</v>
      </c>
      <c r="B17" s="23" t="s">
        <v>531</v>
      </c>
      <c r="C17" s="9" t="s">
        <v>600</v>
      </c>
      <c r="D17" s="22" t="s">
        <v>526</v>
      </c>
      <c r="E17" s="9" t="s">
        <v>527</v>
      </c>
      <c r="F17" s="9" t="s">
        <v>528</v>
      </c>
      <c r="G17" s="24" t="s">
        <v>534</v>
      </c>
      <c r="H17" s="24">
        <v>10</v>
      </c>
      <c r="I17" s="24">
        <v>10</v>
      </c>
      <c r="J17" s="21" t="s">
        <v>535</v>
      </c>
    </row>
    <row r="18" s="1" customFormat="1" ht="26" spans="1:10">
      <c r="A18" s="22" t="s">
        <v>523</v>
      </c>
      <c r="B18" s="23" t="s">
        <v>601</v>
      </c>
      <c r="C18" s="9" t="s">
        <v>602</v>
      </c>
      <c r="D18" s="22" t="s">
        <v>563</v>
      </c>
      <c r="E18" s="9" t="s">
        <v>603</v>
      </c>
      <c r="F18" s="9" t="s">
        <v>598</v>
      </c>
      <c r="G18" s="24" t="s">
        <v>569</v>
      </c>
      <c r="H18" s="24">
        <v>10</v>
      </c>
      <c r="I18" s="24">
        <v>10</v>
      </c>
      <c r="J18" s="21" t="s">
        <v>535</v>
      </c>
    </row>
    <row r="19" s="1" customFormat="1" ht="26" spans="1:10">
      <c r="A19" s="22" t="s">
        <v>523</v>
      </c>
      <c r="B19" s="23" t="s">
        <v>604</v>
      </c>
      <c r="C19" s="9" t="s">
        <v>605</v>
      </c>
      <c r="D19" s="22" t="s">
        <v>526</v>
      </c>
      <c r="E19" s="9" t="s">
        <v>606</v>
      </c>
      <c r="F19" s="9" t="s">
        <v>528</v>
      </c>
      <c r="G19" s="24" t="s">
        <v>569</v>
      </c>
      <c r="H19" s="24">
        <v>10</v>
      </c>
      <c r="I19" s="24">
        <v>10</v>
      </c>
      <c r="J19" s="21" t="s">
        <v>535</v>
      </c>
    </row>
    <row r="20" s="1" customFormat="1" ht="39" spans="1:10">
      <c r="A20" s="22" t="s">
        <v>536</v>
      </c>
      <c r="B20" s="23" t="s">
        <v>579</v>
      </c>
      <c r="C20" s="9" t="s">
        <v>607</v>
      </c>
      <c r="D20" s="22" t="s">
        <v>526</v>
      </c>
      <c r="E20" s="9" t="s">
        <v>608</v>
      </c>
      <c r="F20" s="9" t="s">
        <v>528</v>
      </c>
      <c r="G20" s="24" t="s">
        <v>569</v>
      </c>
      <c r="H20" s="24">
        <v>30</v>
      </c>
      <c r="I20" s="24">
        <v>30</v>
      </c>
      <c r="J20" s="21" t="s">
        <v>535</v>
      </c>
    </row>
    <row r="21" s="1" customFormat="1" ht="26" spans="1:10">
      <c r="A21" s="22" t="s">
        <v>543</v>
      </c>
      <c r="B21" s="23" t="s">
        <v>544</v>
      </c>
      <c r="C21" s="9" t="s">
        <v>609</v>
      </c>
      <c r="D21" s="22" t="s">
        <v>526</v>
      </c>
      <c r="E21" s="9" t="s">
        <v>527</v>
      </c>
      <c r="F21" s="9" t="s">
        <v>528</v>
      </c>
      <c r="G21" s="24" t="s">
        <v>534</v>
      </c>
      <c r="H21" s="24">
        <v>10</v>
      </c>
      <c r="I21" s="24">
        <v>10</v>
      </c>
      <c r="J21" s="21" t="s">
        <v>535</v>
      </c>
    </row>
    <row r="22" s="1" customFormat="1" ht="54" customHeight="1" spans="1:10">
      <c r="A22" s="6" t="s">
        <v>547</v>
      </c>
      <c r="B22" s="6"/>
      <c r="C22" s="6"/>
      <c r="D22" s="6" t="s">
        <v>535</v>
      </c>
      <c r="E22" s="6"/>
      <c r="F22" s="6"/>
      <c r="G22" s="6"/>
      <c r="H22" s="6"/>
      <c r="I22" s="6"/>
      <c r="J22" s="6"/>
    </row>
    <row r="23" s="1" customFormat="1" ht="25.5" customHeight="1" spans="1:10">
      <c r="A23" s="6" t="s">
        <v>548</v>
      </c>
      <c r="B23" s="6"/>
      <c r="C23" s="6"/>
      <c r="D23" s="6"/>
      <c r="E23" s="6"/>
      <c r="F23" s="6"/>
      <c r="G23" s="6"/>
      <c r="H23" s="6">
        <v>100</v>
      </c>
      <c r="I23" s="6">
        <v>97.54</v>
      </c>
      <c r="J23" s="28" t="s">
        <v>549</v>
      </c>
    </row>
    <row r="24" s="1" customFormat="1" ht="17" customHeight="1" spans="1:10">
      <c r="A24" s="25"/>
      <c r="B24" s="25"/>
      <c r="C24" s="25"/>
      <c r="D24" s="25"/>
      <c r="E24" s="25"/>
      <c r="F24" s="25"/>
      <c r="G24" s="25"/>
      <c r="H24" s="25"/>
      <c r="I24" s="25"/>
      <c r="J24" s="29"/>
    </row>
    <row r="25" s="1" customFormat="1" ht="29" customHeight="1" spans="1:10">
      <c r="A25" s="26" t="s">
        <v>494</v>
      </c>
      <c r="B25" s="25"/>
      <c r="C25" s="25"/>
      <c r="D25" s="25"/>
      <c r="E25" s="25"/>
      <c r="F25" s="25"/>
      <c r="G25" s="25"/>
      <c r="H25" s="25"/>
      <c r="I25" s="25"/>
      <c r="J25" s="29"/>
    </row>
    <row r="26" s="1" customFormat="1" ht="27" customHeight="1" spans="1:10">
      <c r="A26" s="26" t="s">
        <v>495</v>
      </c>
      <c r="B26" s="26"/>
      <c r="C26" s="26"/>
      <c r="D26" s="26"/>
      <c r="E26" s="26"/>
      <c r="F26" s="26"/>
      <c r="G26" s="26"/>
      <c r="H26" s="26"/>
      <c r="I26" s="26"/>
      <c r="J26" s="26"/>
    </row>
    <row r="27" ht="19" customHeight="1" spans="1:10">
      <c r="A27" s="26" t="s">
        <v>496</v>
      </c>
      <c r="B27" s="26"/>
      <c r="C27" s="26"/>
      <c r="D27" s="26"/>
      <c r="E27" s="26"/>
      <c r="F27" s="26"/>
      <c r="G27" s="26"/>
      <c r="H27" s="26"/>
      <c r="I27" s="26"/>
      <c r="J27" s="26"/>
    </row>
    <row r="28" ht="18" customHeight="1" spans="1:10">
      <c r="A28" s="26" t="s">
        <v>550</v>
      </c>
      <c r="B28" s="26"/>
      <c r="C28" s="26"/>
      <c r="D28" s="26"/>
      <c r="E28" s="26"/>
      <c r="F28" s="26"/>
      <c r="G28" s="26"/>
      <c r="H28" s="26"/>
      <c r="I28" s="26"/>
      <c r="J28" s="26"/>
    </row>
    <row r="29" ht="18" customHeight="1" spans="1:10">
      <c r="A29" s="26" t="s">
        <v>551</v>
      </c>
      <c r="B29" s="26"/>
      <c r="C29" s="26"/>
      <c r="D29" s="26"/>
      <c r="E29" s="26"/>
      <c r="F29" s="26"/>
      <c r="G29" s="26"/>
      <c r="H29" s="26"/>
      <c r="I29" s="26"/>
      <c r="J29" s="26"/>
    </row>
    <row r="30" ht="18" customHeight="1" spans="1:10">
      <c r="A30" s="26" t="s">
        <v>552</v>
      </c>
      <c r="B30" s="26"/>
      <c r="C30" s="26"/>
      <c r="D30" s="26"/>
      <c r="E30" s="26"/>
      <c r="F30" s="26"/>
      <c r="G30" s="26"/>
      <c r="H30" s="26"/>
      <c r="I30" s="26"/>
      <c r="J30" s="26"/>
    </row>
    <row r="31" ht="24" customHeight="1" spans="1:10">
      <c r="A31" s="26" t="s">
        <v>553</v>
      </c>
      <c r="B31" s="26"/>
      <c r="C31" s="26"/>
      <c r="D31" s="26"/>
      <c r="E31" s="26"/>
      <c r="F31" s="26"/>
      <c r="G31" s="26"/>
      <c r="H31" s="26"/>
      <c r="I31" s="26"/>
      <c r="J31"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L18" sqref="L18"/>
    </sheetView>
  </sheetViews>
  <sheetFormatPr defaultColWidth="9" defaultRowHeight="14"/>
  <cols>
    <col min="1" max="1" width="11.1272727272727" style="1" customWidth="1"/>
    <col min="2" max="2" width="15.6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35.3727272727273" style="1" customWidth="1"/>
    <col min="11" max="16384" width="9" style="1"/>
  </cols>
  <sheetData>
    <row r="1" spans="1:1">
      <c r="A1" s="1" t="s">
        <v>499</v>
      </c>
    </row>
    <row r="2" s="1" customFormat="1" ht="26" customHeight="1" spans="1:10">
      <c r="A2" s="5" t="s">
        <v>500</v>
      </c>
      <c r="B2" s="5"/>
      <c r="C2" s="5"/>
      <c r="D2" s="5"/>
      <c r="E2" s="5"/>
      <c r="F2" s="5"/>
      <c r="G2" s="5"/>
      <c r="H2" s="5"/>
      <c r="I2" s="5"/>
      <c r="J2" s="5"/>
    </row>
    <row r="3" s="2" customFormat="1" ht="13" customHeight="1" spans="1:10">
      <c r="A3" s="5"/>
      <c r="B3" s="5"/>
      <c r="C3" s="5"/>
      <c r="D3" s="5"/>
      <c r="E3" s="5"/>
      <c r="F3" s="5"/>
      <c r="G3" s="5"/>
      <c r="H3" s="5"/>
      <c r="I3" s="5"/>
      <c r="J3" s="27" t="s">
        <v>501</v>
      </c>
    </row>
    <row r="4" s="3" customFormat="1" ht="18" customHeight="1" spans="1:256">
      <c r="A4" s="6" t="s">
        <v>502</v>
      </c>
      <c r="B4" s="6"/>
      <c r="C4" s="7" t="s">
        <v>610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504</v>
      </c>
      <c r="B5" s="6"/>
      <c r="C5" s="8" t="s">
        <v>505</v>
      </c>
      <c r="D5" s="8"/>
      <c r="E5" s="8"/>
      <c r="F5" s="6" t="s">
        <v>506</v>
      </c>
      <c r="G5" s="7" t="s">
        <v>459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507</v>
      </c>
      <c r="B6" s="6"/>
      <c r="C6" s="6"/>
      <c r="D6" s="6" t="s">
        <v>508</v>
      </c>
      <c r="E6" s="6" t="s">
        <v>391</v>
      </c>
      <c r="F6" s="6" t="s">
        <v>509</v>
      </c>
      <c r="G6" s="6" t="s">
        <v>510</v>
      </c>
      <c r="H6" s="6" t="s">
        <v>511</v>
      </c>
      <c r="I6" s="6" t="s">
        <v>512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513</v>
      </c>
      <c r="D7" s="10">
        <v>128.85</v>
      </c>
      <c r="E7" s="10">
        <v>128.85</v>
      </c>
      <c r="F7" s="10">
        <v>103.27</v>
      </c>
      <c r="G7" s="6">
        <v>10</v>
      </c>
      <c r="H7" s="11">
        <v>0.801474582848273</v>
      </c>
      <c r="I7" s="12">
        <v>8.02</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514</v>
      </c>
      <c r="D8" s="10"/>
      <c r="E8" s="10"/>
      <c r="F8" s="10"/>
      <c r="G8" s="6" t="s">
        <v>395</v>
      </c>
      <c r="H8" s="10"/>
      <c r="I8" s="12" t="s">
        <v>395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515</v>
      </c>
      <c r="D9" s="10"/>
      <c r="E9" s="10"/>
      <c r="F9" s="10"/>
      <c r="G9" s="6" t="s">
        <v>395</v>
      </c>
      <c r="H9" s="10"/>
      <c r="I9" s="12" t="s">
        <v>395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516</v>
      </c>
      <c r="D10" s="10">
        <v>128.85</v>
      </c>
      <c r="E10" s="10">
        <v>128.85</v>
      </c>
      <c r="F10" s="10">
        <v>103.27</v>
      </c>
      <c r="G10" s="6" t="s">
        <v>395</v>
      </c>
      <c r="H10" s="11">
        <v>0.801474582848273</v>
      </c>
      <c r="I10" s="12" t="s">
        <v>395</v>
      </c>
      <c r="J10" s="12"/>
    </row>
    <row r="11" s="1" customFormat="1" ht="18" customHeight="1" spans="1:10">
      <c r="A11" s="6" t="s">
        <v>517</v>
      </c>
      <c r="B11" s="6" t="s">
        <v>518</v>
      </c>
      <c r="C11" s="6"/>
      <c r="D11" s="6"/>
      <c r="E11" s="6"/>
      <c r="F11" s="12" t="s">
        <v>468</v>
      </c>
      <c r="G11" s="12"/>
      <c r="H11" s="12"/>
      <c r="I11" s="12"/>
      <c r="J11" s="12"/>
    </row>
    <row r="12" s="1" customFormat="1" ht="46" customHeight="1" spans="1:10">
      <c r="A12" s="6"/>
      <c r="B12" s="13" t="s">
        <v>611</v>
      </c>
      <c r="C12" s="14"/>
      <c r="D12" s="14"/>
      <c r="E12" s="15"/>
      <c r="F12" s="16" t="s">
        <v>612</v>
      </c>
      <c r="G12" s="16"/>
      <c r="H12" s="16"/>
      <c r="I12" s="16"/>
      <c r="J12" s="16"/>
    </row>
    <row r="13" s="1" customFormat="1" ht="36" customHeight="1" spans="1:10">
      <c r="A13" s="17" t="s">
        <v>521</v>
      </c>
      <c r="B13" s="18"/>
      <c r="C13" s="19"/>
      <c r="D13" s="17" t="s">
        <v>522</v>
      </c>
      <c r="E13" s="18"/>
      <c r="F13" s="19"/>
      <c r="G13" s="20" t="s">
        <v>491</v>
      </c>
      <c r="H13" s="20" t="s">
        <v>510</v>
      </c>
      <c r="I13" s="20" t="s">
        <v>512</v>
      </c>
      <c r="J13" s="20" t="s">
        <v>492</v>
      </c>
    </row>
    <row r="14" s="1" customFormat="1" ht="36" customHeight="1" spans="1:10">
      <c r="A14" s="17" t="s">
        <v>485</v>
      </c>
      <c r="B14" s="6" t="s">
        <v>486</v>
      </c>
      <c r="C14" s="6" t="s">
        <v>487</v>
      </c>
      <c r="D14" s="6" t="s">
        <v>488</v>
      </c>
      <c r="E14" s="6" t="s">
        <v>489</v>
      </c>
      <c r="F14" s="6" t="s">
        <v>490</v>
      </c>
      <c r="G14" s="21"/>
      <c r="H14" s="21"/>
      <c r="I14" s="21"/>
      <c r="J14" s="21"/>
    </row>
    <row r="15" s="1" customFormat="1" ht="26" spans="1:10">
      <c r="A15" s="22" t="s">
        <v>523</v>
      </c>
      <c r="B15" s="23" t="s">
        <v>531</v>
      </c>
      <c r="C15" s="9" t="s">
        <v>613</v>
      </c>
      <c r="D15" s="23" t="s">
        <v>526</v>
      </c>
      <c r="E15" s="9" t="s">
        <v>559</v>
      </c>
      <c r="F15" s="9" t="s">
        <v>528</v>
      </c>
      <c r="G15" s="24" t="s">
        <v>569</v>
      </c>
      <c r="H15" s="24">
        <v>25</v>
      </c>
      <c r="I15" s="24">
        <v>25</v>
      </c>
      <c r="J15" s="21" t="s">
        <v>535</v>
      </c>
    </row>
    <row r="16" s="1" customFormat="1" spans="1:10">
      <c r="A16" s="22" t="s">
        <v>523</v>
      </c>
      <c r="B16" s="23" t="s">
        <v>601</v>
      </c>
      <c r="C16" s="9" t="s">
        <v>614</v>
      </c>
      <c r="D16" s="23" t="s">
        <v>526</v>
      </c>
      <c r="E16" s="9" t="s">
        <v>615</v>
      </c>
      <c r="F16" s="9" t="s">
        <v>616</v>
      </c>
      <c r="G16" s="24" t="s">
        <v>569</v>
      </c>
      <c r="H16" s="24">
        <v>25</v>
      </c>
      <c r="I16" s="24">
        <v>25</v>
      </c>
      <c r="J16" s="21" t="s">
        <v>535</v>
      </c>
    </row>
    <row r="17" s="1" customFormat="1" ht="26" spans="1:10">
      <c r="A17" s="22" t="s">
        <v>536</v>
      </c>
      <c r="B17" s="23" t="s">
        <v>617</v>
      </c>
      <c r="C17" s="9" t="s">
        <v>618</v>
      </c>
      <c r="D17" s="23" t="s">
        <v>526</v>
      </c>
      <c r="E17" s="9" t="s">
        <v>559</v>
      </c>
      <c r="F17" s="9" t="s">
        <v>528</v>
      </c>
      <c r="G17" s="24" t="s">
        <v>569</v>
      </c>
      <c r="H17" s="24">
        <v>10</v>
      </c>
      <c r="I17" s="24">
        <v>10</v>
      </c>
      <c r="J17" s="21" t="s">
        <v>535</v>
      </c>
    </row>
    <row r="18" s="1" customFormat="1" ht="39" spans="1:10">
      <c r="A18" s="22" t="s">
        <v>536</v>
      </c>
      <c r="B18" s="23" t="s">
        <v>579</v>
      </c>
      <c r="C18" s="9" t="s">
        <v>619</v>
      </c>
      <c r="D18" s="23" t="s">
        <v>558</v>
      </c>
      <c r="E18" s="9" t="s">
        <v>559</v>
      </c>
      <c r="F18" s="9" t="s">
        <v>528</v>
      </c>
      <c r="G18" s="24" t="s">
        <v>569</v>
      </c>
      <c r="H18" s="24">
        <v>10</v>
      </c>
      <c r="I18" s="24">
        <v>10</v>
      </c>
      <c r="J18" s="21" t="s">
        <v>535</v>
      </c>
    </row>
    <row r="19" s="1" customFormat="1" ht="26" spans="1:10">
      <c r="A19" s="22" t="s">
        <v>536</v>
      </c>
      <c r="B19" s="23" t="s">
        <v>579</v>
      </c>
      <c r="C19" s="9" t="s">
        <v>620</v>
      </c>
      <c r="D19" s="23" t="s">
        <v>526</v>
      </c>
      <c r="E19" s="9" t="s">
        <v>559</v>
      </c>
      <c r="F19" s="9" t="s">
        <v>528</v>
      </c>
      <c r="G19" s="24" t="s">
        <v>569</v>
      </c>
      <c r="H19" s="24">
        <v>10</v>
      </c>
      <c r="I19" s="24">
        <v>10</v>
      </c>
      <c r="J19" s="21" t="s">
        <v>535</v>
      </c>
    </row>
    <row r="20" s="1" customFormat="1" ht="26" spans="1:10">
      <c r="A20" s="22" t="s">
        <v>543</v>
      </c>
      <c r="B20" s="23" t="s">
        <v>544</v>
      </c>
      <c r="C20" s="9" t="s">
        <v>621</v>
      </c>
      <c r="D20" s="23" t="s">
        <v>533</v>
      </c>
      <c r="E20" s="9" t="s">
        <v>571</v>
      </c>
      <c r="F20" s="9" t="s">
        <v>528</v>
      </c>
      <c r="G20" s="24" t="s">
        <v>569</v>
      </c>
      <c r="H20" s="24">
        <v>10</v>
      </c>
      <c r="I20" s="24">
        <v>10</v>
      </c>
      <c r="J20" s="21" t="s">
        <v>535</v>
      </c>
    </row>
    <row r="21" s="1" customFormat="1" ht="54" customHeight="1" spans="1:10">
      <c r="A21" s="6" t="s">
        <v>547</v>
      </c>
      <c r="B21" s="6"/>
      <c r="C21" s="6"/>
      <c r="D21" s="6" t="s">
        <v>535</v>
      </c>
      <c r="E21" s="6"/>
      <c r="F21" s="6"/>
      <c r="G21" s="6"/>
      <c r="H21" s="6"/>
      <c r="I21" s="6"/>
      <c r="J21" s="6"/>
    </row>
    <row r="22" s="1" customFormat="1" ht="25.5" customHeight="1" spans="1:10">
      <c r="A22" s="6" t="s">
        <v>548</v>
      </c>
      <c r="B22" s="6"/>
      <c r="C22" s="6"/>
      <c r="D22" s="6"/>
      <c r="E22" s="6"/>
      <c r="F22" s="6"/>
      <c r="G22" s="6"/>
      <c r="H22" s="6">
        <v>100</v>
      </c>
      <c r="I22" s="6">
        <v>98.02</v>
      </c>
      <c r="J22" s="28" t="s">
        <v>549</v>
      </c>
    </row>
    <row r="23" s="1" customFormat="1" ht="17" customHeight="1" spans="1:10">
      <c r="A23" s="25"/>
      <c r="B23" s="25"/>
      <c r="C23" s="25"/>
      <c r="D23" s="25"/>
      <c r="E23" s="25"/>
      <c r="F23" s="25"/>
      <c r="G23" s="25"/>
      <c r="H23" s="25"/>
      <c r="I23" s="25"/>
      <c r="J23" s="29"/>
    </row>
    <row r="24" s="1" customFormat="1" ht="29" customHeight="1" spans="1:10">
      <c r="A24" s="26" t="s">
        <v>494</v>
      </c>
      <c r="B24" s="25"/>
      <c r="C24" s="25"/>
      <c r="D24" s="25"/>
      <c r="E24" s="25"/>
      <c r="F24" s="25"/>
      <c r="G24" s="25"/>
      <c r="H24" s="25"/>
      <c r="I24" s="25"/>
      <c r="J24" s="29"/>
    </row>
    <row r="25" s="1" customFormat="1" ht="27" customHeight="1" spans="1:10">
      <c r="A25" s="26" t="s">
        <v>495</v>
      </c>
      <c r="B25" s="26"/>
      <c r="C25" s="26"/>
      <c r="D25" s="26"/>
      <c r="E25" s="26"/>
      <c r="F25" s="26"/>
      <c r="G25" s="26"/>
      <c r="H25" s="26"/>
      <c r="I25" s="26"/>
      <c r="J25" s="26"/>
    </row>
    <row r="26" ht="19" customHeight="1" spans="1:10">
      <c r="A26" s="26" t="s">
        <v>496</v>
      </c>
      <c r="B26" s="26"/>
      <c r="C26" s="26"/>
      <c r="D26" s="26"/>
      <c r="E26" s="26"/>
      <c r="F26" s="26"/>
      <c r="G26" s="26"/>
      <c r="H26" s="26"/>
      <c r="I26" s="26"/>
      <c r="J26" s="26"/>
    </row>
    <row r="27" ht="18" customHeight="1" spans="1:10">
      <c r="A27" s="26" t="s">
        <v>550</v>
      </c>
      <c r="B27" s="26"/>
      <c r="C27" s="26"/>
      <c r="D27" s="26"/>
      <c r="E27" s="26"/>
      <c r="F27" s="26"/>
      <c r="G27" s="26"/>
      <c r="H27" s="26"/>
      <c r="I27" s="26"/>
      <c r="J27" s="26"/>
    </row>
    <row r="28" ht="18" customHeight="1" spans="1:10">
      <c r="A28" s="26" t="s">
        <v>551</v>
      </c>
      <c r="B28" s="26"/>
      <c r="C28" s="26"/>
      <c r="D28" s="26"/>
      <c r="E28" s="26"/>
      <c r="F28" s="26"/>
      <c r="G28" s="26"/>
      <c r="H28" s="26"/>
      <c r="I28" s="26"/>
      <c r="J28" s="26"/>
    </row>
    <row r="29" ht="18" customHeight="1" spans="1:10">
      <c r="A29" s="26" t="s">
        <v>552</v>
      </c>
      <c r="B29" s="26"/>
      <c r="C29" s="26"/>
      <c r="D29" s="26"/>
      <c r="E29" s="26"/>
      <c r="F29" s="26"/>
      <c r="G29" s="26"/>
      <c r="H29" s="26"/>
      <c r="I29" s="26"/>
      <c r="J29" s="26"/>
    </row>
    <row r="30" ht="24" customHeight="1" spans="1:10">
      <c r="A30" s="26" t="s">
        <v>553</v>
      </c>
      <c r="B30" s="26"/>
      <c r="C30" s="26"/>
      <c r="D30" s="26"/>
      <c r="E30" s="26"/>
      <c r="F30" s="26"/>
      <c r="G30" s="26"/>
      <c r="H30" s="26"/>
      <c r="I30" s="26"/>
      <c r="J30"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3"/>
  <sheetViews>
    <sheetView zoomScaleSheetLayoutView="60" workbookViewId="0">
      <selection activeCell="H13" sqref="H13"/>
    </sheetView>
  </sheetViews>
  <sheetFormatPr defaultColWidth="9" defaultRowHeight="15"/>
  <cols>
    <col min="1" max="1" width="6.25454545454545" style="250" customWidth="1"/>
    <col min="2" max="3" width="3.25454545454545" style="250" customWidth="1"/>
    <col min="4" max="4" width="50.6272727272727" style="250" customWidth="1"/>
    <col min="5" max="6" width="16" style="250" customWidth="1"/>
    <col min="7" max="7" width="21.1272727272727" style="250" customWidth="1"/>
    <col min="8" max="8" width="14.8727272727273" style="250" customWidth="1"/>
    <col min="9" max="9" width="13.7545454545455" style="250" customWidth="1"/>
    <col min="10" max="10" width="8.12727272727273" style="250" customWidth="1"/>
    <col min="11" max="11" width="15.6272727272727" style="250" customWidth="1"/>
    <col min="12" max="12" width="13.7545454545455" style="250" customWidth="1"/>
    <col min="13" max="16384" width="9" style="250"/>
  </cols>
  <sheetData>
    <row r="1" s="115" customFormat="1" ht="29.25" customHeight="1" spans="1:12">
      <c r="A1" s="119"/>
      <c r="B1" s="119"/>
      <c r="C1" s="119"/>
      <c r="D1" s="119"/>
      <c r="E1" s="119"/>
      <c r="F1" s="119"/>
      <c r="G1" s="171" t="s">
        <v>85</v>
      </c>
      <c r="H1" s="119"/>
      <c r="I1" s="119"/>
      <c r="J1" s="119"/>
      <c r="K1" s="119"/>
      <c r="L1" s="119"/>
    </row>
    <row r="2" s="115" customFormat="1" ht="18" customHeight="1" spans="1:12">
      <c r="A2" s="119"/>
      <c r="B2" s="119"/>
      <c r="C2" s="119"/>
      <c r="E2" s="119"/>
      <c r="F2" s="119"/>
      <c r="G2" s="119"/>
      <c r="H2" s="119"/>
      <c r="I2" s="119"/>
      <c r="J2" s="119"/>
      <c r="K2" s="119"/>
      <c r="L2" s="128" t="s">
        <v>86</v>
      </c>
    </row>
    <row r="3" s="115" customFormat="1" ht="18" customHeight="1" spans="1:12">
      <c r="A3" s="120" t="s">
        <v>2</v>
      </c>
      <c r="B3" s="119"/>
      <c r="C3" s="119"/>
      <c r="D3" s="119"/>
      <c r="E3" s="119"/>
      <c r="F3" s="119"/>
      <c r="G3" s="121"/>
      <c r="H3" s="119"/>
      <c r="I3" s="119"/>
      <c r="J3" s="119"/>
      <c r="K3" s="119"/>
      <c r="L3" s="128" t="s">
        <v>3</v>
      </c>
    </row>
    <row r="4" s="115" customFormat="1" ht="24" customHeight="1" spans="1:12">
      <c r="A4" s="122" t="s">
        <v>6</v>
      </c>
      <c r="B4" s="122"/>
      <c r="C4" s="122" t="s">
        <v>11</v>
      </c>
      <c r="D4" s="122" t="s">
        <v>11</v>
      </c>
      <c r="E4" s="155" t="s">
        <v>72</v>
      </c>
      <c r="F4" s="155" t="s">
        <v>87</v>
      </c>
      <c r="G4" s="155" t="s">
        <v>88</v>
      </c>
      <c r="H4" s="155" t="s">
        <v>89</v>
      </c>
      <c r="I4" s="155"/>
      <c r="J4" s="155" t="s">
        <v>90</v>
      </c>
      <c r="K4" s="155" t="s">
        <v>91</v>
      </c>
      <c r="L4" s="155" t="s">
        <v>92</v>
      </c>
    </row>
    <row r="5" s="115" customFormat="1" ht="24" customHeight="1" spans="1:12">
      <c r="A5" s="155" t="s">
        <v>93</v>
      </c>
      <c r="B5" s="155"/>
      <c r="C5" s="155"/>
      <c r="D5" s="122" t="s">
        <v>94</v>
      </c>
      <c r="E5" s="155"/>
      <c r="F5" s="155" t="s">
        <v>11</v>
      </c>
      <c r="G5" s="155" t="s">
        <v>11</v>
      </c>
      <c r="H5" s="155"/>
      <c r="I5" s="155"/>
      <c r="J5" s="155" t="s">
        <v>11</v>
      </c>
      <c r="K5" s="155" t="s">
        <v>11</v>
      </c>
      <c r="L5" s="155" t="s">
        <v>95</v>
      </c>
    </row>
    <row r="6" s="115" customFormat="1" ht="24" customHeight="1" spans="1:12">
      <c r="A6" s="155"/>
      <c r="B6" s="155" t="s">
        <v>11</v>
      </c>
      <c r="C6" s="155" t="s">
        <v>11</v>
      </c>
      <c r="D6" s="122" t="s">
        <v>11</v>
      </c>
      <c r="E6" s="155" t="s">
        <v>11</v>
      </c>
      <c r="F6" s="155" t="s">
        <v>11</v>
      </c>
      <c r="G6" s="155" t="s">
        <v>11</v>
      </c>
      <c r="H6" s="155" t="s">
        <v>95</v>
      </c>
      <c r="I6" s="259" t="s">
        <v>96</v>
      </c>
      <c r="J6" s="155"/>
      <c r="K6" s="155" t="s">
        <v>11</v>
      </c>
      <c r="L6" s="155" t="s">
        <v>11</v>
      </c>
    </row>
    <row r="7" s="115" customFormat="1" ht="24" customHeight="1" spans="1:12">
      <c r="A7" s="155"/>
      <c r="B7" s="155" t="s">
        <v>11</v>
      </c>
      <c r="C7" s="155" t="s">
        <v>11</v>
      </c>
      <c r="D7" s="122" t="s">
        <v>11</v>
      </c>
      <c r="E7" s="155" t="s">
        <v>11</v>
      </c>
      <c r="F7" s="155" t="s">
        <v>11</v>
      </c>
      <c r="G7" s="155" t="s">
        <v>11</v>
      </c>
      <c r="H7" s="155"/>
      <c r="I7" s="259"/>
      <c r="J7" s="155" t="s">
        <v>11</v>
      </c>
      <c r="K7" s="155" t="s">
        <v>11</v>
      </c>
      <c r="L7" s="155" t="s">
        <v>11</v>
      </c>
    </row>
    <row r="8" s="115" customFormat="1" ht="24" customHeight="1" spans="1:12">
      <c r="A8" s="254" t="s">
        <v>97</v>
      </c>
      <c r="B8" s="254" t="s">
        <v>98</v>
      </c>
      <c r="C8" s="254" t="s">
        <v>99</v>
      </c>
      <c r="D8" s="254" t="s">
        <v>10</v>
      </c>
      <c r="E8" s="255" t="s">
        <v>12</v>
      </c>
      <c r="F8" s="255" t="s">
        <v>13</v>
      </c>
      <c r="G8" s="255" t="s">
        <v>19</v>
      </c>
      <c r="H8" s="255" t="s">
        <v>22</v>
      </c>
      <c r="I8" s="255" t="s">
        <v>25</v>
      </c>
      <c r="J8" s="255" t="s">
        <v>28</v>
      </c>
      <c r="K8" s="255" t="s">
        <v>31</v>
      </c>
      <c r="L8" s="255" t="s">
        <v>34</v>
      </c>
    </row>
    <row r="9" s="115" customFormat="1" ht="24" customHeight="1" spans="1:12">
      <c r="A9" s="254"/>
      <c r="B9" s="254" t="s">
        <v>11</v>
      </c>
      <c r="C9" s="254" t="s">
        <v>11</v>
      </c>
      <c r="D9" s="254" t="s">
        <v>100</v>
      </c>
      <c r="E9" s="256">
        <v>186005394.28</v>
      </c>
      <c r="F9" s="256">
        <v>118518140.42</v>
      </c>
      <c r="G9" s="256"/>
      <c r="H9" s="256">
        <v>66244667.57</v>
      </c>
      <c r="I9" s="256"/>
      <c r="J9" s="256"/>
      <c r="K9" s="256"/>
      <c r="L9" s="256">
        <v>1242586.29</v>
      </c>
    </row>
    <row r="10" s="115" customFormat="1" ht="24" customHeight="1" spans="1:12">
      <c r="A10" s="257" t="s">
        <v>101</v>
      </c>
      <c r="B10" s="257"/>
      <c r="C10" s="257" t="s">
        <v>11</v>
      </c>
      <c r="D10" s="257" t="s">
        <v>102</v>
      </c>
      <c r="E10" s="256">
        <v>2786777.9</v>
      </c>
      <c r="F10" s="256">
        <v>2786777.9</v>
      </c>
      <c r="G10" s="256"/>
      <c r="H10" s="256"/>
      <c r="I10" s="256"/>
      <c r="J10" s="256"/>
      <c r="K10" s="256"/>
      <c r="L10" s="256"/>
    </row>
    <row r="11" s="115" customFormat="1" ht="24" customHeight="1" spans="1:12">
      <c r="A11" s="257" t="s">
        <v>103</v>
      </c>
      <c r="B11" s="257"/>
      <c r="C11" s="257" t="s">
        <v>11</v>
      </c>
      <c r="D11" s="257" t="s">
        <v>104</v>
      </c>
      <c r="E11" s="256">
        <v>2737049.48</v>
      </c>
      <c r="F11" s="256">
        <v>2737049.48</v>
      </c>
      <c r="G11" s="256"/>
      <c r="H11" s="256"/>
      <c r="I11" s="256"/>
      <c r="J11" s="256"/>
      <c r="K11" s="256"/>
      <c r="L11" s="256"/>
    </row>
    <row r="12" s="115" customFormat="1" ht="24" customHeight="1" spans="1:12">
      <c r="A12" s="257" t="s">
        <v>105</v>
      </c>
      <c r="B12" s="257"/>
      <c r="C12" s="257" t="s">
        <v>11</v>
      </c>
      <c r="D12" s="257" t="s">
        <v>106</v>
      </c>
      <c r="E12" s="256">
        <v>1291668.8</v>
      </c>
      <c r="F12" s="256">
        <v>1291668.8</v>
      </c>
      <c r="G12" s="256"/>
      <c r="H12" s="256"/>
      <c r="I12" s="256"/>
      <c r="J12" s="256"/>
      <c r="K12" s="256"/>
      <c r="L12" s="256"/>
    </row>
    <row r="13" s="115" customFormat="1" ht="24" customHeight="1" spans="1:12">
      <c r="A13" s="257" t="s">
        <v>107</v>
      </c>
      <c r="B13" s="257"/>
      <c r="C13" s="257" t="s">
        <v>11</v>
      </c>
      <c r="D13" s="257" t="s">
        <v>108</v>
      </c>
      <c r="E13" s="256">
        <v>1315654.72</v>
      </c>
      <c r="F13" s="256">
        <v>1315654.72</v>
      </c>
      <c r="G13" s="256"/>
      <c r="H13" s="256"/>
      <c r="I13" s="256"/>
      <c r="J13" s="256"/>
      <c r="K13" s="256"/>
      <c r="L13" s="256"/>
    </row>
    <row r="14" s="115" customFormat="1" ht="24" customHeight="1" spans="1:12">
      <c r="A14" s="257" t="s">
        <v>109</v>
      </c>
      <c r="B14" s="257"/>
      <c r="C14" s="257" t="s">
        <v>11</v>
      </c>
      <c r="D14" s="257" t="s">
        <v>110</v>
      </c>
      <c r="E14" s="256">
        <v>129725.96</v>
      </c>
      <c r="F14" s="256">
        <v>129725.96</v>
      </c>
      <c r="G14" s="256"/>
      <c r="H14" s="256"/>
      <c r="I14" s="256"/>
      <c r="J14" s="256"/>
      <c r="K14" s="256"/>
      <c r="L14" s="256"/>
    </row>
    <row r="15" s="115" customFormat="1" ht="24" customHeight="1" spans="1:12">
      <c r="A15" s="257" t="s">
        <v>111</v>
      </c>
      <c r="B15" s="257"/>
      <c r="C15" s="257" t="s">
        <v>11</v>
      </c>
      <c r="D15" s="257" t="s">
        <v>112</v>
      </c>
      <c r="E15" s="256">
        <v>49728.42</v>
      </c>
      <c r="F15" s="256">
        <v>49728.42</v>
      </c>
      <c r="G15" s="256"/>
      <c r="H15" s="256"/>
      <c r="I15" s="256"/>
      <c r="J15" s="256"/>
      <c r="K15" s="256"/>
      <c r="L15" s="256"/>
    </row>
    <row r="16" s="115" customFormat="1" ht="24" customHeight="1" spans="1:12">
      <c r="A16" s="257" t="s">
        <v>113</v>
      </c>
      <c r="B16" s="257"/>
      <c r="C16" s="257" t="s">
        <v>11</v>
      </c>
      <c r="D16" s="257" t="s">
        <v>114</v>
      </c>
      <c r="E16" s="256">
        <v>49728.42</v>
      </c>
      <c r="F16" s="256">
        <v>49728.42</v>
      </c>
      <c r="G16" s="256"/>
      <c r="H16" s="256"/>
      <c r="I16" s="256"/>
      <c r="J16" s="256"/>
      <c r="K16" s="256"/>
      <c r="L16" s="256"/>
    </row>
    <row r="17" s="115" customFormat="1" ht="24" customHeight="1" spans="1:12">
      <c r="A17" s="257" t="s">
        <v>115</v>
      </c>
      <c r="B17" s="257"/>
      <c r="C17" s="257" t="s">
        <v>11</v>
      </c>
      <c r="D17" s="257" t="s">
        <v>116</v>
      </c>
      <c r="E17" s="256">
        <v>82366938.38</v>
      </c>
      <c r="F17" s="256">
        <v>14879684.52</v>
      </c>
      <c r="G17" s="256"/>
      <c r="H17" s="256">
        <v>66244667.57</v>
      </c>
      <c r="I17" s="256"/>
      <c r="J17" s="256"/>
      <c r="K17" s="256"/>
      <c r="L17" s="256">
        <v>1242586.29</v>
      </c>
    </row>
    <row r="18" s="115" customFormat="1" ht="24" customHeight="1" spans="1:12">
      <c r="A18" s="257" t="s">
        <v>117</v>
      </c>
      <c r="B18" s="257"/>
      <c r="C18" s="257" t="s">
        <v>11</v>
      </c>
      <c r="D18" s="257" t="s">
        <v>118</v>
      </c>
      <c r="E18" s="256">
        <v>81243025.86</v>
      </c>
      <c r="F18" s="256">
        <v>13755772</v>
      </c>
      <c r="G18" s="256"/>
      <c r="H18" s="256">
        <v>66244667.57</v>
      </c>
      <c r="I18" s="256"/>
      <c r="J18" s="256"/>
      <c r="K18" s="256"/>
      <c r="L18" s="256">
        <v>1242586.29</v>
      </c>
    </row>
    <row r="19" s="115" customFormat="1" ht="24" customHeight="1" spans="1:12">
      <c r="A19" s="257" t="s">
        <v>119</v>
      </c>
      <c r="B19" s="257"/>
      <c r="C19" s="257" t="s">
        <v>11</v>
      </c>
      <c r="D19" s="257" t="s">
        <v>120</v>
      </c>
      <c r="E19" s="256">
        <v>80351025.86</v>
      </c>
      <c r="F19" s="256">
        <v>12863772</v>
      </c>
      <c r="G19" s="256"/>
      <c r="H19" s="256">
        <v>66244667.57</v>
      </c>
      <c r="I19" s="256"/>
      <c r="J19" s="256"/>
      <c r="K19" s="256"/>
      <c r="L19" s="256">
        <v>1242586.29</v>
      </c>
    </row>
    <row r="20" s="115" customFormat="1" ht="24" customHeight="1" spans="1:12">
      <c r="A20" s="257" t="s">
        <v>121</v>
      </c>
      <c r="B20" s="257"/>
      <c r="C20" s="257" t="s">
        <v>11</v>
      </c>
      <c r="D20" s="257" t="s">
        <v>122</v>
      </c>
      <c r="E20" s="256">
        <v>105000</v>
      </c>
      <c r="F20" s="256">
        <v>105000</v>
      </c>
      <c r="G20" s="256"/>
      <c r="H20" s="256"/>
      <c r="I20" s="256"/>
      <c r="J20" s="256"/>
      <c r="K20" s="256"/>
      <c r="L20" s="256"/>
    </row>
    <row r="21" s="115" customFormat="1" ht="24" customHeight="1" spans="1:12">
      <c r="A21" s="257" t="s">
        <v>123</v>
      </c>
      <c r="B21" s="257"/>
      <c r="C21" s="257" t="s">
        <v>11</v>
      </c>
      <c r="D21" s="257" t="s">
        <v>124</v>
      </c>
      <c r="E21" s="256">
        <v>787000</v>
      </c>
      <c r="F21" s="256">
        <v>787000</v>
      </c>
      <c r="G21" s="256"/>
      <c r="H21" s="256"/>
      <c r="I21" s="256"/>
      <c r="J21" s="256"/>
      <c r="K21" s="256"/>
      <c r="L21" s="256"/>
    </row>
    <row r="22" s="115" customFormat="1" ht="24" customHeight="1" spans="1:12">
      <c r="A22" s="257" t="s">
        <v>125</v>
      </c>
      <c r="B22" s="257"/>
      <c r="C22" s="257" t="s">
        <v>11</v>
      </c>
      <c r="D22" s="257" t="s">
        <v>126</v>
      </c>
      <c r="E22" s="256">
        <v>1123912.52</v>
      </c>
      <c r="F22" s="256">
        <v>1123912.52</v>
      </c>
      <c r="G22" s="256"/>
      <c r="H22" s="256"/>
      <c r="I22" s="256"/>
      <c r="J22" s="256"/>
      <c r="K22" s="256"/>
      <c r="L22" s="256"/>
    </row>
    <row r="23" s="115" customFormat="1" ht="24" customHeight="1" spans="1:12">
      <c r="A23" s="257" t="s">
        <v>127</v>
      </c>
      <c r="B23" s="257"/>
      <c r="C23" s="257" t="s">
        <v>11</v>
      </c>
      <c r="D23" s="257" t="s">
        <v>128</v>
      </c>
      <c r="E23" s="256">
        <v>696758.76</v>
      </c>
      <c r="F23" s="256">
        <v>696758.76</v>
      </c>
      <c r="G23" s="256"/>
      <c r="H23" s="256"/>
      <c r="I23" s="256"/>
      <c r="J23" s="256"/>
      <c r="K23" s="256"/>
      <c r="L23" s="256"/>
    </row>
    <row r="24" s="115" customFormat="1" ht="24" customHeight="1" spans="1:12">
      <c r="A24" s="257" t="s">
        <v>129</v>
      </c>
      <c r="B24" s="257"/>
      <c r="C24" s="257" t="s">
        <v>11</v>
      </c>
      <c r="D24" s="257" t="s">
        <v>130</v>
      </c>
      <c r="E24" s="256">
        <v>427153.76</v>
      </c>
      <c r="F24" s="256">
        <v>427153.76</v>
      </c>
      <c r="G24" s="256"/>
      <c r="H24" s="256"/>
      <c r="I24" s="256"/>
      <c r="J24" s="256"/>
      <c r="K24" s="256"/>
      <c r="L24" s="256"/>
    </row>
    <row r="25" s="115" customFormat="1" ht="24" customHeight="1" spans="1:12">
      <c r="A25" s="257" t="s">
        <v>131</v>
      </c>
      <c r="B25" s="257"/>
      <c r="C25" s="257" t="s">
        <v>11</v>
      </c>
      <c r="D25" s="257" t="s">
        <v>132</v>
      </c>
      <c r="E25" s="256">
        <v>851678</v>
      </c>
      <c r="F25" s="256">
        <v>851678</v>
      </c>
      <c r="G25" s="256"/>
      <c r="H25" s="256"/>
      <c r="I25" s="256"/>
      <c r="J25" s="256"/>
      <c r="K25" s="256"/>
      <c r="L25" s="256"/>
    </row>
    <row r="26" s="115" customFormat="1" ht="24" customHeight="1" spans="1:12">
      <c r="A26" s="257" t="s">
        <v>133</v>
      </c>
      <c r="B26" s="257"/>
      <c r="C26" s="257" t="s">
        <v>11</v>
      </c>
      <c r="D26" s="257" t="s">
        <v>134</v>
      </c>
      <c r="E26" s="256">
        <v>851678</v>
      </c>
      <c r="F26" s="256">
        <v>851678</v>
      </c>
      <c r="G26" s="256"/>
      <c r="H26" s="256"/>
      <c r="I26" s="256"/>
      <c r="J26" s="256"/>
      <c r="K26" s="256"/>
      <c r="L26" s="256"/>
    </row>
    <row r="27" s="115" customFormat="1" ht="24" customHeight="1" spans="1:12">
      <c r="A27" s="257" t="s">
        <v>135</v>
      </c>
      <c r="B27" s="257"/>
      <c r="C27" s="257" t="s">
        <v>11</v>
      </c>
      <c r="D27" s="257" t="s">
        <v>136</v>
      </c>
      <c r="E27" s="256">
        <v>851678</v>
      </c>
      <c r="F27" s="256">
        <v>851678</v>
      </c>
      <c r="G27" s="256"/>
      <c r="H27" s="256"/>
      <c r="I27" s="256"/>
      <c r="J27" s="256"/>
      <c r="K27" s="256"/>
      <c r="L27" s="256"/>
    </row>
    <row r="28" s="115" customFormat="1" ht="24" customHeight="1" spans="1:12">
      <c r="A28" s="257" t="s">
        <v>137</v>
      </c>
      <c r="B28" s="257"/>
      <c r="C28" s="257" t="s">
        <v>11</v>
      </c>
      <c r="D28" s="257" t="s">
        <v>138</v>
      </c>
      <c r="E28" s="256">
        <v>100000000</v>
      </c>
      <c r="F28" s="256">
        <v>100000000</v>
      </c>
      <c r="G28" s="256"/>
      <c r="H28" s="256"/>
      <c r="I28" s="256"/>
      <c r="J28" s="256"/>
      <c r="K28" s="256"/>
      <c r="L28" s="256"/>
    </row>
    <row r="29" s="115" customFormat="1" ht="24" customHeight="1" spans="1:12">
      <c r="A29" s="257" t="s">
        <v>139</v>
      </c>
      <c r="B29" s="257"/>
      <c r="C29" s="257" t="s">
        <v>11</v>
      </c>
      <c r="D29" s="257" t="s">
        <v>140</v>
      </c>
      <c r="E29" s="256">
        <v>100000000</v>
      </c>
      <c r="F29" s="256">
        <v>100000000</v>
      </c>
      <c r="G29" s="256"/>
      <c r="H29" s="256"/>
      <c r="I29" s="256"/>
      <c r="J29" s="256"/>
      <c r="K29" s="256"/>
      <c r="L29" s="256"/>
    </row>
    <row r="30" s="115" customFormat="1" ht="24" customHeight="1" spans="1:12">
      <c r="A30" s="257" t="s">
        <v>141</v>
      </c>
      <c r="B30" s="257"/>
      <c r="C30" s="257" t="s">
        <v>11</v>
      </c>
      <c r="D30" s="257" t="s">
        <v>142</v>
      </c>
      <c r="E30" s="256">
        <v>100000000</v>
      </c>
      <c r="F30" s="256">
        <v>100000000</v>
      </c>
      <c r="G30" s="256"/>
      <c r="H30" s="256"/>
      <c r="I30" s="256"/>
      <c r="J30" s="256"/>
      <c r="K30" s="256"/>
      <c r="L30" s="256"/>
    </row>
    <row r="31" ht="21" customHeight="1" spans="1:11">
      <c r="A31" s="258" t="s">
        <v>143</v>
      </c>
      <c r="B31" s="258"/>
      <c r="C31" s="258"/>
      <c r="D31" s="258"/>
      <c r="E31" s="258"/>
      <c r="F31" s="258"/>
      <c r="G31" s="258"/>
      <c r="H31" s="258"/>
      <c r="I31" s="258"/>
      <c r="J31" s="258"/>
      <c r="K31" s="258"/>
    </row>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 customHeight="1"/>
    <row r="231" ht="19.9" customHeight="1"/>
    <row r="232" ht="19.9" customHeight="1"/>
    <row r="233" ht="19.9" customHeight="1"/>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zoomScaleSheetLayoutView="60" workbookViewId="0">
      <selection activeCell="M10" sqref="M10"/>
    </sheetView>
  </sheetViews>
  <sheetFormatPr defaultColWidth="9" defaultRowHeight="15"/>
  <cols>
    <col min="1" max="1" width="6.25454545454545" style="250" customWidth="1"/>
    <col min="2" max="3" width="3.25454545454545" style="250" customWidth="1"/>
    <col min="4" max="4" width="50.6272727272727" style="250" customWidth="1"/>
    <col min="5" max="5" width="16" style="250" customWidth="1"/>
    <col min="6" max="6" width="14.8727272727273" style="250" customWidth="1"/>
    <col min="7" max="7" width="16" style="250" customWidth="1"/>
    <col min="8" max="8" width="11.8727272727273" style="250" customWidth="1"/>
    <col min="9" max="9" width="8.12727272727273" style="250" customWidth="1"/>
    <col min="10" max="10" width="17.5" style="250" customWidth="1"/>
    <col min="11" max="16384" width="9" style="250"/>
  </cols>
  <sheetData>
    <row r="1" s="115" customFormat="1" ht="36" customHeight="1" spans="1:10">
      <c r="A1" s="171" t="s">
        <v>144</v>
      </c>
      <c r="B1" s="171"/>
      <c r="C1" s="171"/>
      <c r="D1" s="171"/>
      <c r="E1" s="171"/>
      <c r="F1" s="171"/>
      <c r="G1" s="171"/>
      <c r="H1" s="171"/>
      <c r="I1" s="171"/>
      <c r="J1" s="171"/>
    </row>
    <row r="2" s="115" customFormat="1" ht="18" customHeight="1" spans="1:10">
      <c r="A2" s="119"/>
      <c r="B2" s="119"/>
      <c r="C2" s="119"/>
      <c r="D2" s="119"/>
      <c r="E2" s="119"/>
      <c r="F2" s="119"/>
      <c r="G2" s="119"/>
      <c r="H2" s="119"/>
      <c r="I2" s="119"/>
      <c r="J2" s="128" t="s">
        <v>145</v>
      </c>
    </row>
    <row r="3" s="115" customFormat="1" ht="18" customHeight="1" spans="1:10">
      <c r="A3" s="120" t="s">
        <v>2</v>
      </c>
      <c r="B3" s="119"/>
      <c r="C3" s="119"/>
      <c r="D3" s="119"/>
      <c r="E3" s="119"/>
      <c r="F3" s="121"/>
      <c r="G3" s="119"/>
      <c r="H3" s="119"/>
      <c r="I3" s="119"/>
      <c r="J3" s="128" t="s">
        <v>3</v>
      </c>
    </row>
    <row r="4" s="115" customFormat="1" ht="18" customHeight="1" spans="1:10">
      <c r="A4" s="251" t="s">
        <v>6</v>
      </c>
      <c r="B4" s="252"/>
      <c r="C4" s="252" t="s">
        <v>11</v>
      </c>
      <c r="D4" s="252" t="s">
        <v>11</v>
      </c>
      <c r="E4" s="173" t="s">
        <v>74</v>
      </c>
      <c r="F4" s="173" t="s">
        <v>146</v>
      </c>
      <c r="G4" s="173" t="s">
        <v>147</v>
      </c>
      <c r="H4" s="173" t="s">
        <v>148</v>
      </c>
      <c r="I4" s="173" t="s">
        <v>149</v>
      </c>
      <c r="J4" s="173" t="s">
        <v>150</v>
      </c>
    </row>
    <row r="5" s="115" customFormat="1" ht="35.25" customHeight="1" spans="1:10">
      <c r="A5" s="174" t="s">
        <v>93</v>
      </c>
      <c r="B5" s="175"/>
      <c r="C5" s="175"/>
      <c r="D5" s="181" t="s">
        <v>94</v>
      </c>
      <c r="E5" s="175"/>
      <c r="F5" s="175" t="s">
        <v>11</v>
      </c>
      <c r="G5" s="175" t="s">
        <v>11</v>
      </c>
      <c r="H5" s="175" t="s">
        <v>11</v>
      </c>
      <c r="I5" s="175" t="s">
        <v>11</v>
      </c>
      <c r="J5" s="175" t="s">
        <v>11</v>
      </c>
    </row>
    <row r="6" s="115" customFormat="1" ht="18" customHeight="1" spans="1:10">
      <c r="A6" s="174"/>
      <c r="B6" s="175" t="s">
        <v>11</v>
      </c>
      <c r="C6" s="175" t="s">
        <v>11</v>
      </c>
      <c r="D6" s="181" t="s">
        <v>11</v>
      </c>
      <c r="E6" s="175" t="s">
        <v>11</v>
      </c>
      <c r="F6" s="175" t="s">
        <v>11</v>
      </c>
      <c r="G6" s="175" t="s">
        <v>11</v>
      </c>
      <c r="H6" s="175" t="s">
        <v>11</v>
      </c>
      <c r="I6" s="175" t="s">
        <v>11</v>
      </c>
      <c r="J6" s="175" t="s">
        <v>11</v>
      </c>
    </row>
    <row r="7" s="115" customFormat="1" ht="16.5" customHeight="1" spans="1:10">
      <c r="A7" s="174"/>
      <c r="B7" s="175" t="s">
        <v>11</v>
      </c>
      <c r="C7" s="175" t="s">
        <v>11</v>
      </c>
      <c r="D7" s="181" t="s">
        <v>11</v>
      </c>
      <c r="E7" s="175" t="s">
        <v>11</v>
      </c>
      <c r="F7" s="175" t="s">
        <v>11</v>
      </c>
      <c r="G7" s="175" t="s">
        <v>11</v>
      </c>
      <c r="H7" s="175" t="s">
        <v>11</v>
      </c>
      <c r="I7" s="175" t="s">
        <v>11</v>
      </c>
      <c r="J7" s="175" t="s">
        <v>11</v>
      </c>
    </row>
    <row r="8" s="115" customFormat="1" ht="21.75" customHeight="1" spans="1:10">
      <c r="A8" s="180" t="s">
        <v>97</v>
      </c>
      <c r="B8" s="181" t="s">
        <v>98</v>
      </c>
      <c r="C8" s="181" t="s">
        <v>99</v>
      </c>
      <c r="D8" s="181" t="s">
        <v>10</v>
      </c>
      <c r="E8" s="175" t="s">
        <v>12</v>
      </c>
      <c r="F8" s="175" t="s">
        <v>13</v>
      </c>
      <c r="G8" s="175" t="s">
        <v>19</v>
      </c>
      <c r="H8" s="175" t="s">
        <v>22</v>
      </c>
      <c r="I8" s="175" t="s">
        <v>25</v>
      </c>
      <c r="J8" s="175" t="s">
        <v>28</v>
      </c>
    </row>
    <row r="9" s="115" customFormat="1" ht="21.75" customHeight="1" spans="1:10">
      <c r="A9" s="180"/>
      <c r="B9" s="181"/>
      <c r="C9" s="181"/>
      <c r="D9" s="181" t="s">
        <v>100</v>
      </c>
      <c r="E9" s="178">
        <v>189786166.44</v>
      </c>
      <c r="F9" s="178">
        <v>77284263.84</v>
      </c>
      <c r="G9" s="178">
        <v>112501902.6</v>
      </c>
      <c r="H9" s="178">
        <v>0</v>
      </c>
      <c r="I9" s="178">
        <v>0</v>
      </c>
      <c r="J9" s="178">
        <v>0</v>
      </c>
    </row>
    <row r="10" s="115" customFormat="1" ht="24" customHeight="1" spans="1:10">
      <c r="A10" s="176" t="s">
        <v>101</v>
      </c>
      <c r="B10" s="177"/>
      <c r="C10" s="177"/>
      <c r="D10" s="177" t="s">
        <v>102</v>
      </c>
      <c r="E10" s="178">
        <v>2786777.9</v>
      </c>
      <c r="F10" s="178">
        <v>2786777.9</v>
      </c>
      <c r="G10" s="178">
        <v>0</v>
      </c>
      <c r="H10" s="178">
        <v>0</v>
      </c>
      <c r="I10" s="178">
        <v>0</v>
      </c>
      <c r="J10" s="178">
        <v>0</v>
      </c>
    </row>
    <row r="11" s="115" customFormat="1" ht="24" customHeight="1" spans="1:10">
      <c r="A11" s="176" t="s">
        <v>103</v>
      </c>
      <c r="B11" s="177"/>
      <c r="C11" s="177"/>
      <c r="D11" s="177" t="s">
        <v>104</v>
      </c>
      <c r="E11" s="178">
        <v>2737049.48</v>
      </c>
      <c r="F11" s="178">
        <v>2737049.48</v>
      </c>
      <c r="G11" s="178">
        <v>0</v>
      </c>
      <c r="H11" s="178">
        <v>0</v>
      </c>
      <c r="I11" s="178">
        <v>0</v>
      </c>
      <c r="J11" s="178">
        <v>0</v>
      </c>
    </row>
    <row r="12" s="115" customFormat="1" ht="24" customHeight="1" spans="1:10">
      <c r="A12" s="176" t="s">
        <v>105</v>
      </c>
      <c r="B12" s="177"/>
      <c r="C12" s="177"/>
      <c r="D12" s="177" t="s">
        <v>106</v>
      </c>
      <c r="E12" s="178">
        <v>1291668.8</v>
      </c>
      <c r="F12" s="178">
        <v>1291668.8</v>
      </c>
      <c r="G12" s="178">
        <v>0</v>
      </c>
      <c r="H12" s="178">
        <v>0</v>
      </c>
      <c r="I12" s="178">
        <v>0</v>
      </c>
      <c r="J12" s="178">
        <v>0</v>
      </c>
    </row>
    <row r="13" s="115" customFormat="1" ht="24" customHeight="1" spans="1:10">
      <c r="A13" s="176" t="s">
        <v>107</v>
      </c>
      <c r="B13" s="177"/>
      <c r="C13" s="177"/>
      <c r="D13" s="177" t="s">
        <v>108</v>
      </c>
      <c r="E13" s="178">
        <v>1315654.72</v>
      </c>
      <c r="F13" s="178">
        <v>1315654.72</v>
      </c>
      <c r="G13" s="178">
        <v>0</v>
      </c>
      <c r="H13" s="178">
        <v>0</v>
      </c>
      <c r="I13" s="178">
        <v>0</v>
      </c>
      <c r="J13" s="178">
        <v>0</v>
      </c>
    </row>
    <row r="14" s="115" customFormat="1" ht="24" customHeight="1" spans="1:10">
      <c r="A14" s="176" t="s">
        <v>109</v>
      </c>
      <c r="B14" s="177"/>
      <c r="C14" s="177"/>
      <c r="D14" s="177" t="s">
        <v>110</v>
      </c>
      <c r="E14" s="178">
        <v>129725.96</v>
      </c>
      <c r="F14" s="178">
        <v>129725.96</v>
      </c>
      <c r="G14" s="178">
        <v>0</v>
      </c>
      <c r="H14" s="178">
        <v>0</v>
      </c>
      <c r="I14" s="178">
        <v>0</v>
      </c>
      <c r="J14" s="178">
        <v>0</v>
      </c>
    </row>
    <row r="15" s="115" customFormat="1" ht="24" customHeight="1" spans="1:10">
      <c r="A15" s="176" t="s">
        <v>111</v>
      </c>
      <c r="B15" s="177"/>
      <c r="C15" s="177"/>
      <c r="D15" s="177" t="s">
        <v>112</v>
      </c>
      <c r="E15" s="178">
        <v>49728.42</v>
      </c>
      <c r="F15" s="178">
        <v>49728.42</v>
      </c>
      <c r="G15" s="178">
        <v>0</v>
      </c>
      <c r="H15" s="178">
        <v>0</v>
      </c>
      <c r="I15" s="178">
        <v>0</v>
      </c>
      <c r="J15" s="178">
        <v>0</v>
      </c>
    </row>
    <row r="16" s="115" customFormat="1" ht="24" customHeight="1" spans="1:10">
      <c r="A16" s="176" t="s">
        <v>113</v>
      </c>
      <c r="B16" s="177"/>
      <c r="C16" s="177"/>
      <c r="D16" s="177" t="s">
        <v>114</v>
      </c>
      <c r="E16" s="178">
        <v>49728.42</v>
      </c>
      <c r="F16" s="178">
        <v>49728.42</v>
      </c>
      <c r="G16" s="178">
        <v>0</v>
      </c>
      <c r="H16" s="178">
        <v>0</v>
      </c>
      <c r="I16" s="178">
        <v>0</v>
      </c>
      <c r="J16" s="178">
        <v>0</v>
      </c>
    </row>
    <row r="17" s="115" customFormat="1" ht="24" customHeight="1" spans="1:10">
      <c r="A17" s="176" t="s">
        <v>115</v>
      </c>
      <c r="B17" s="177"/>
      <c r="C17" s="177"/>
      <c r="D17" s="177" t="s">
        <v>116</v>
      </c>
      <c r="E17" s="178">
        <v>86147710.54</v>
      </c>
      <c r="F17" s="178">
        <v>73645807.94</v>
      </c>
      <c r="G17" s="178">
        <v>12501902.6</v>
      </c>
      <c r="H17" s="178">
        <v>0</v>
      </c>
      <c r="I17" s="178">
        <v>0</v>
      </c>
      <c r="J17" s="178">
        <v>0</v>
      </c>
    </row>
    <row r="18" s="115" customFormat="1" ht="24" customHeight="1" spans="1:10">
      <c r="A18" s="176" t="s">
        <v>117</v>
      </c>
      <c r="B18" s="177"/>
      <c r="C18" s="177"/>
      <c r="D18" s="177" t="s">
        <v>118</v>
      </c>
      <c r="E18" s="178">
        <v>85023798.02</v>
      </c>
      <c r="F18" s="178">
        <v>72521895.42</v>
      </c>
      <c r="G18" s="178">
        <v>12501902.6</v>
      </c>
      <c r="H18" s="178">
        <v>0</v>
      </c>
      <c r="I18" s="178">
        <v>0</v>
      </c>
      <c r="J18" s="178">
        <v>0</v>
      </c>
    </row>
    <row r="19" s="115" customFormat="1" ht="24" customHeight="1" spans="1:10">
      <c r="A19" s="176" t="s">
        <v>119</v>
      </c>
      <c r="B19" s="177"/>
      <c r="C19" s="177"/>
      <c r="D19" s="177" t="s">
        <v>120</v>
      </c>
      <c r="E19" s="178">
        <v>84131798.02</v>
      </c>
      <c r="F19" s="178">
        <v>72521895.42</v>
      </c>
      <c r="G19" s="178">
        <v>11609902.6</v>
      </c>
      <c r="H19" s="178">
        <v>0</v>
      </c>
      <c r="I19" s="178">
        <v>0</v>
      </c>
      <c r="J19" s="178">
        <v>0</v>
      </c>
    </row>
    <row r="20" s="115" customFormat="1" ht="24" customHeight="1" spans="1:10">
      <c r="A20" s="176" t="s">
        <v>121</v>
      </c>
      <c r="B20" s="177"/>
      <c r="C20" s="177"/>
      <c r="D20" s="177" t="s">
        <v>122</v>
      </c>
      <c r="E20" s="178">
        <v>105000</v>
      </c>
      <c r="F20" s="178">
        <v>0</v>
      </c>
      <c r="G20" s="178">
        <v>105000</v>
      </c>
      <c r="H20" s="178">
        <v>0</v>
      </c>
      <c r="I20" s="178">
        <v>0</v>
      </c>
      <c r="J20" s="178">
        <v>0</v>
      </c>
    </row>
    <row r="21" s="115" customFormat="1" ht="24" customHeight="1" spans="1:10">
      <c r="A21" s="176" t="s">
        <v>123</v>
      </c>
      <c r="B21" s="177"/>
      <c r="C21" s="177"/>
      <c r="D21" s="177" t="s">
        <v>124</v>
      </c>
      <c r="E21" s="178">
        <v>787000</v>
      </c>
      <c r="F21" s="178">
        <v>0</v>
      </c>
      <c r="G21" s="178">
        <v>787000</v>
      </c>
      <c r="H21" s="178">
        <v>0</v>
      </c>
      <c r="I21" s="178">
        <v>0</v>
      </c>
      <c r="J21" s="178">
        <v>0</v>
      </c>
    </row>
    <row r="22" s="115" customFormat="1" ht="24" customHeight="1" spans="1:10">
      <c r="A22" s="176" t="s">
        <v>125</v>
      </c>
      <c r="B22" s="177"/>
      <c r="C22" s="177"/>
      <c r="D22" s="177" t="s">
        <v>126</v>
      </c>
      <c r="E22" s="178">
        <v>1123912.52</v>
      </c>
      <c r="F22" s="178">
        <v>1123912.52</v>
      </c>
      <c r="G22" s="178">
        <v>0</v>
      </c>
      <c r="H22" s="178">
        <v>0</v>
      </c>
      <c r="I22" s="178">
        <v>0</v>
      </c>
      <c r="J22" s="178">
        <v>0</v>
      </c>
    </row>
    <row r="23" s="115" customFormat="1" ht="24" customHeight="1" spans="1:10">
      <c r="A23" s="176" t="s">
        <v>127</v>
      </c>
      <c r="B23" s="177"/>
      <c r="C23" s="177"/>
      <c r="D23" s="177" t="s">
        <v>128</v>
      </c>
      <c r="E23" s="178">
        <v>696758.76</v>
      </c>
      <c r="F23" s="178">
        <v>696758.76</v>
      </c>
      <c r="G23" s="178">
        <v>0</v>
      </c>
      <c r="H23" s="178">
        <v>0</v>
      </c>
      <c r="I23" s="178">
        <v>0</v>
      </c>
      <c r="J23" s="178">
        <v>0</v>
      </c>
    </row>
    <row r="24" s="115" customFormat="1" ht="24" customHeight="1" spans="1:10">
      <c r="A24" s="176" t="s">
        <v>129</v>
      </c>
      <c r="B24" s="177"/>
      <c r="C24" s="177"/>
      <c r="D24" s="177" t="s">
        <v>130</v>
      </c>
      <c r="E24" s="178">
        <v>427153.76</v>
      </c>
      <c r="F24" s="178">
        <v>427153.76</v>
      </c>
      <c r="G24" s="178">
        <v>0</v>
      </c>
      <c r="H24" s="178">
        <v>0</v>
      </c>
      <c r="I24" s="178">
        <v>0</v>
      </c>
      <c r="J24" s="178">
        <v>0</v>
      </c>
    </row>
    <row r="25" s="115" customFormat="1" ht="24" customHeight="1" spans="1:10">
      <c r="A25" s="176" t="s">
        <v>131</v>
      </c>
      <c r="B25" s="177"/>
      <c r="C25" s="177"/>
      <c r="D25" s="177" t="s">
        <v>132</v>
      </c>
      <c r="E25" s="178">
        <v>851678</v>
      </c>
      <c r="F25" s="178">
        <v>851678</v>
      </c>
      <c r="G25" s="178">
        <v>0</v>
      </c>
      <c r="H25" s="178">
        <v>0</v>
      </c>
      <c r="I25" s="178">
        <v>0</v>
      </c>
      <c r="J25" s="178">
        <v>0</v>
      </c>
    </row>
    <row r="26" s="115" customFormat="1" ht="24" customHeight="1" spans="1:10">
      <c r="A26" s="176" t="s">
        <v>133</v>
      </c>
      <c r="B26" s="177"/>
      <c r="C26" s="177"/>
      <c r="D26" s="177" t="s">
        <v>134</v>
      </c>
      <c r="E26" s="178">
        <v>851678</v>
      </c>
      <c r="F26" s="178">
        <v>851678</v>
      </c>
      <c r="G26" s="178">
        <v>0</v>
      </c>
      <c r="H26" s="178">
        <v>0</v>
      </c>
      <c r="I26" s="178">
        <v>0</v>
      </c>
      <c r="J26" s="178">
        <v>0</v>
      </c>
    </row>
    <row r="27" s="115" customFormat="1" ht="24" customHeight="1" spans="1:10">
      <c r="A27" s="176" t="s">
        <v>135</v>
      </c>
      <c r="B27" s="177"/>
      <c r="C27" s="177"/>
      <c r="D27" s="177" t="s">
        <v>136</v>
      </c>
      <c r="E27" s="178">
        <v>851678</v>
      </c>
      <c r="F27" s="178">
        <v>851678</v>
      </c>
      <c r="G27" s="178">
        <v>0</v>
      </c>
      <c r="H27" s="178">
        <v>0</v>
      </c>
      <c r="I27" s="178">
        <v>0</v>
      </c>
      <c r="J27" s="178">
        <v>0</v>
      </c>
    </row>
    <row r="28" s="115" customFormat="1" ht="24" customHeight="1" spans="1:10">
      <c r="A28" s="176" t="s">
        <v>137</v>
      </c>
      <c r="B28" s="177"/>
      <c r="C28" s="177"/>
      <c r="D28" s="177" t="s">
        <v>138</v>
      </c>
      <c r="E28" s="178">
        <v>100000000</v>
      </c>
      <c r="F28" s="178">
        <v>0</v>
      </c>
      <c r="G28" s="178">
        <v>100000000</v>
      </c>
      <c r="H28" s="178">
        <v>0</v>
      </c>
      <c r="I28" s="178">
        <v>0</v>
      </c>
      <c r="J28" s="178">
        <v>0</v>
      </c>
    </row>
    <row r="29" s="115" customFormat="1" ht="24" customHeight="1" spans="1:10">
      <c r="A29" s="176" t="s">
        <v>139</v>
      </c>
      <c r="B29" s="177"/>
      <c r="C29" s="177"/>
      <c r="D29" s="177" t="s">
        <v>140</v>
      </c>
      <c r="E29" s="178">
        <v>100000000</v>
      </c>
      <c r="F29" s="178">
        <v>0</v>
      </c>
      <c r="G29" s="178">
        <v>100000000</v>
      </c>
      <c r="H29" s="178">
        <v>0</v>
      </c>
      <c r="I29" s="178">
        <v>0</v>
      </c>
      <c r="J29" s="178">
        <v>0</v>
      </c>
    </row>
    <row r="30" s="115" customFormat="1" ht="24" customHeight="1" spans="1:10">
      <c r="A30" s="176" t="s">
        <v>141</v>
      </c>
      <c r="B30" s="177"/>
      <c r="C30" s="177"/>
      <c r="D30" s="177" t="s">
        <v>142</v>
      </c>
      <c r="E30" s="178">
        <v>100000000</v>
      </c>
      <c r="F30" s="178">
        <v>0</v>
      </c>
      <c r="G30" s="178">
        <v>100000000</v>
      </c>
      <c r="H30" s="178">
        <v>0</v>
      </c>
      <c r="I30" s="178">
        <v>0</v>
      </c>
      <c r="J30" s="178">
        <v>0</v>
      </c>
    </row>
    <row r="31" s="115" customFormat="1" ht="20.25" customHeight="1" spans="1:10">
      <c r="A31" s="253" t="s">
        <v>151</v>
      </c>
      <c r="B31" s="253"/>
      <c r="C31" s="253"/>
      <c r="D31" s="253"/>
      <c r="E31" s="253"/>
      <c r="F31" s="253"/>
      <c r="G31" s="253"/>
      <c r="H31" s="253"/>
      <c r="I31" s="253"/>
      <c r="J31" s="253"/>
    </row>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19.9" customHeight="1"/>
    <row r="175" ht="19.9" customHeight="1"/>
    <row r="176" ht="19.9" customHeight="1"/>
    <row r="177" ht="19.9" customHeight="1"/>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31" sqref="A31"/>
    </sheetView>
  </sheetViews>
  <sheetFormatPr defaultColWidth="9" defaultRowHeight="15"/>
  <cols>
    <col min="1" max="1" width="27.4" style="115" customWidth="1"/>
    <col min="2" max="2" width="5.4" style="115" customWidth="1"/>
    <col min="3" max="3" width="18" style="115" customWidth="1"/>
    <col min="4" max="4" width="45.2545454545455" style="115" customWidth="1"/>
    <col min="5" max="5" width="6" style="115" customWidth="1"/>
    <col min="6" max="6" width="16" style="115" customWidth="1"/>
    <col min="7" max="7" width="14.8727272727273" style="115" customWidth="1"/>
    <col min="8" max="8" width="16" style="115" customWidth="1"/>
    <col min="9" max="9" width="11.8727272727273" style="115" customWidth="1"/>
    <col min="10" max="16384" width="9" style="115"/>
  </cols>
  <sheetData>
    <row r="1" ht="25.5" customHeight="1" spans="1:9">
      <c r="A1" s="119"/>
      <c r="B1" s="119"/>
      <c r="C1" s="119"/>
      <c r="D1" s="171" t="s">
        <v>152</v>
      </c>
      <c r="E1" s="119"/>
      <c r="F1" s="119"/>
      <c r="G1" s="119"/>
      <c r="H1" s="119"/>
      <c r="I1" s="119"/>
    </row>
    <row r="2" s="100" customFormat="1" ht="18" customHeight="1" spans="1:9">
      <c r="A2" s="119"/>
      <c r="B2" s="119"/>
      <c r="C2" s="119"/>
      <c r="D2" s="119"/>
      <c r="E2" s="119"/>
      <c r="F2" s="119"/>
      <c r="G2" s="119"/>
      <c r="H2" s="119"/>
      <c r="I2" s="128" t="s">
        <v>153</v>
      </c>
    </row>
    <row r="3" s="100" customFormat="1" ht="18" customHeight="1" spans="1:9">
      <c r="A3" s="120" t="s">
        <v>2</v>
      </c>
      <c r="B3" s="119"/>
      <c r="C3" s="119"/>
      <c r="D3" s="121"/>
      <c r="E3" s="119"/>
      <c r="F3" s="119"/>
      <c r="G3" s="119"/>
      <c r="H3" s="119"/>
      <c r="I3" s="128" t="s">
        <v>3</v>
      </c>
    </row>
    <row r="4" ht="18" customHeight="1" spans="1:9">
      <c r="A4" s="239" t="s">
        <v>154</v>
      </c>
      <c r="B4" s="240"/>
      <c r="C4" s="240"/>
      <c r="D4" s="240" t="s">
        <v>155</v>
      </c>
      <c r="E4" s="240"/>
      <c r="F4" s="240" t="s">
        <v>11</v>
      </c>
      <c r="G4" s="240" t="s">
        <v>11</v>
      </c>
      <c r="H4" s="240"/>
      <c r="I4" s="240" t="s">
        <v>11</v>
      </c>
    </row>
    <row r="5" ht="39.75" customHeight="1" spans="1:9">
      <c r="A5" s="241" t="s">
        <v>156</v>
      </c>
      <c r="B5" s="242" t="s">
        <v>7</v>
      </c>
      <c r="C5" s="242" t="s">
        <v>157</v>
      </c>
      <c r="D5" s="242" t="s">
        <v>158</v>
      </c>
      <c r="E5" s="242" t="s">
        <v>7</v>
      </c>
      <c r="F5" s="243" t="s">
        <v>100</v>
      </c>
      <c r="G5" s="242" t="s">
        <v>159</v>
      </c>
      <c r="H5" s="244" t="s">
        <v>160</v>
      </c>
      <c r="I5" s="244" t="s">
        <v>161</v>
      </c>
    </row>
    <row r="6" ht="18" customHeight="1" spans="1:9">
      <c r="A6" s="241"/>
      <c r="B6" s="242" t="s">
        <v>11</v>
      </c>
      <c r="C6" s="242" t="s">
        <v>11</v>
      </c>
      <c r="D6" s="242" t="s">
        <v>11</v>
      </c>
      <c r="E6" s="242" t="s">
        <v>11</v>
      </c>
      <c r="F6" s="243" t="s">
        <v>95</v>
      </c>
      <c r="G6" s="242" t="s">
        <v>159</v>
      </c>
      <c r="H6" s="244"/>
      <c r="I6" s="244"/>
    </row>
    <row r="7" ht="18" customHeight="1" spans="1:9">
      <c r="A7" s="245" t="s">
        <v>162</v>
      </c>
      <c r="B7" s="243" t="s">
        <v>11</v>
      </c>
      <c r="C7" s="243" t="s">
        <v>12</v>
      </c>
      <c r="D7" s="243" t="s">
        <v>162</v>
      </c>
      <c r="E7" s="243" t="s">
        <v>11</v>
      </c>
      <c r="F7" s="243" t="s">
        <v>13</v>
      </c>
      <c r="G7" s="243" t="s">
        <v>19</v>
      </c>
      <c r="H7" s="243" t="s">
        <v>22</v>
      </c>
      <c r="I7" s="243" t="s">
        <v>25</v>
      </c>
    </row>
    <row r="8" ht="18" customHeight="1" spans="1:9">
      <c r="A8" s="246" t="s">
        <v>163</v>
      </c>
      <c r="B8" s="243" t="s">
        <v>12</v>
      </c>
      <c r="C8" s="178">
        <v>18518140.42</v>
      </c>
      <c r="D8" s="177" t="s">
        <v>15</v>
      </c>
      <c r="E8" s="243">
        <v>33</v>
      </c>
      <c r="F8" s="178"/>
      <c r="G8" s="178"/>
      <c r="H8" s="178"/>
      <c r="I8" s="178"/>
    </row>
    <row r="9" ht="18" customHeight="1" spans="1:9">
      <c r="A9" s="246" t="s">
        <v>164</v>
      </c>
      <c r="B9" s="243" t="s">
        <v>13</v>
      </c>
      <c r="C9" s="178">
        <v>100000000</v>
      </c>
      <c r="D9" s="177" t="s">
        <v>17</v>
      </c>
      <c r="E9" s="243">
        <v>34</v>
      </c>
      <c r="F9" s="178"/>
      <c r="G9" s="178"/>
      <c r="H9" s="178"/>
      <c r="I9" s="178"/>
    </row>
    <row r="10" ht="18" customHeight="1" spans="1:9">
      <c r="A10" s="246" t="s">
        <v>165</v>
      </c>
      <c r="B10" s="243" t="s">
        <v>19</v>
      </c>
      <c r="C10" s="179"/>
      <c r="D10" s="177" t="s">
        <v>20</v>
      </c>
      <c r="E10" s="243">
        <v>35</v>
      </c>
      <c r="F10" s="178"/>
      <c r="G10" s="178"/>
      <c r="H10" s="178"/>
      <c r="I10" s="178"/>
    </row>
    <row r="11" ht="18" customHeight="1" spans="1:9">
      <c r="A11" s="246" t="s">
        <v>11</v>
      </c>
      <c r="B11" s="243" t="s">
        <v>22</v>
      </c>
      <c r="C11" s="179"/>
      <c r="D11" s="177" t="s">
        <v>23</v>
      </c>
      <c r="E11" s="243">
        <v>36</v>
      </c>
      <c r="F11" s="178"/>
      <c r="G11" s="178"/>
      <c r="H11" s="178"/>
      <c r="I11" s="178"/>
    </row>
    <row r="12" ht="18" customHeight="1" spans="1:9">
      <c r="A12" s="246" t="s">
        <v>11</v>
      </c>
      <c r="B12" s="243" t="s">
        <v>25</v>
      </c>
      <c r="C12" s="179"/>
      <c r="D12" s="177" t="s">
        <v>26</v>
      </c>
      <c r="E12" s="243">
        <v>37</v>
      </c>
      <c r="F12" s="178"/>
      <c r="G12" s="178"/>
      <c r="H12" s="178"/>
      <c r="I12" s="178"/>
    </row>
    <row r="13" ht="18" customHeight="1" spans="1:9">
      <c r="A13" s="246" t="s">
        <v>11</v>
      </c>
      <c r="B13" s="243" t="s">
        <v>28</v>
      </c>
      <c r="C13" s="179"/>
      <c r="D13" s="177" t="s">
        <v>29</v>
      </c>
      <c r="E13" s="243">
        <v>38</v>
      </c>
      <c r="F13" s="178"/>
      <c r="G13" s="178"/>
      <c r="H13" s="178"/>
      <c r="I13" s="178"/>
    </row>
    <row r="14" ht="18" customHeight="1" spans="1:9">
      <c r="A14" s="246" t="s">
        <v>11</v>
      </c>
      <c r="B14" s="243" t="s">
        <v>31</v>
      </c>
      <c r="C14" s="179"/>
      <c r="D14" s="177" t="s">
        <v>32</v>
      </c>
      <c r="E14" s="243">
        <v>39</v>
      </c>
      <c r="F14" s="178"/>
      <c r="G14" s="178"/>
      <c r="H14" s="178"/>
      <c r="I14" s="178"/>
    </row>
    <row r="15" ht="18" customHeight="1" spans="1:9">
      <c r="A15" s="246" t="s">
        <v>11</v>
      </c>
      <c r="B15" s="243" t="s">
        <v>34</v>
      </c>
      <c r="C15" s="179"/>
      <c r="D15" s="177" t="s">
        <v>35</v>
      </c>
      <c r="E15" s="243">
        <v>40</v>
      </c>
      <c r="F15" s="178">
        <v>2786777.9</v>
      </c>
      <c r="G15" s="178">
        <v>2786777.9</v>
      </c>
      <c r="H15" s="178"/>
      <c r="I15" s="178"/>
    </row>
    <row r="16" ht="18" customHeight="1" spans="1:9">
      <c r="A16" s="246" t="s">
        <v>11</v>
      </c>
      <c r="B16" s="243" t="s">
        <v>36</v>
      </c>
      <c r="C16" s="179"/>
      <c r="D16" s="177" t="s">
        <v>37</v>
      </c>
      <c r="E16" s="243">
        <v>41</v>
      </c>
      <c r="F16" s="178">
        <v>14879684.52</v>
      </c>
      <c r="G16" s="178">
        <v>14879684.52</v>
      </c>
      <c r="H16" s="178"/>
      <c r="I16" s="178"/>
    </row>
    <row r="17" ht="18" customHeight="1" spans="1:9">
      <c r="A17" s="246" t="s">
        <v>11</v>
      </c>
      <c r="B17" s="243" t="s">
        <v>38</v>
      </c>
      <c r="C17" s="179"/>
      <c r="D17" s="177" t="s">
        <v>39</v>
      </c>
      <c r="E17" s="243">
        <v>42</v>
      </c>
      <c r="F17" s="178"/>
      <c r="G17" s="178"/>
      <c r="H17" s="178"/>
      <c r="I17" s="178"/>
    </row>
    <row r="18" ht="18" customHeight="1" spans="1:9">
      <c r="A18" s="246" t="s">
        <v>11</v>
      </c>
      <c r="B18" s="243" t="s">
        <v>40</v>
      </c>
      <c r="C18" s="179"/>
      <c r="D18" s="177" t="s">
        <v>41</v>
      </c>
      <c r="E18" s="243">
        <v>43</v>
      </c>
      <c r="F18" s="178"/>
      <c r="G18" s="178"/>
      <c r="H18" s="178"/>
      <c r="I18" s="178"/>
    </row>
    <row r="19" ht="18" customHeight="1" spans="1:9">
      <c r="A19" s="246" t="s">
        <v>11</v>
      </c>
      <c r="B19" s="243" t="s">
        <v>42</v>
      </c>
      <c r="C19" s="179"/>
      <c r="D19" s="177" t="s">
        <v>43</v>
      </c>
      <c r="E19" s="243">
        <v>44</v>
      </c>
      <c r="F19" s="178"/>
      <c r="G19" s="178"/>
      <c r="H19" s="178"/>
      <c r="I19" s="178"/>
    </row>
    <row r="20" ht="18" customHeight="1" spans="1:9">
      <c r="A20" s="246" t="s">
        <v>11</v>
      </c>
      <c r="B20" s="243" t="s">
        <v>44</v>
      </c>
      <c r="C20" s="179"/>
      <c r="D20" s="177" t="s">
        <v>45</v>
      </c>
      <c r="E20" s="243">
        <v>45</v>
      </c>
      <c r="F20" s="178"/>
      <c r="G20" s="178"/>
      <c r="H20" s="178"/>
      <c r="I20" s="178"/>
    </row>
    <row r="21" ht="18" customHeight="1" spans="1:9">
      <c r="A21" s="246" t="s">
        <v>11</v>
      </c>
      <c r="B21" s="243" t="s">
        <v>46</v>
      </c>
      <c r="C21" s="179"/>
      <c r="D21" s="177" t="s">
        <v>47</v>
      </c>
      <c r="E21" s="243">
        <v>46</v>
      </c>
      <c r="F21" s="178"/>
      <c r="G21" s="178"/>
      <c r="H21" s="178"/>
      <c r="I21" s="178"/>
    </row>
    <row r="22" ht="18" customHeight="1" spans="1:9">
      <c r="A22" s="246" t="s">
        <v>11</v>
      </c>
      <c r="B22" s="243" t="s">
        <v>48</v>
      </c>
      <c r="C22" s="179"/>
      <c r="D22" s="177" t="s">
        <v>49</v>
      </c>
      <c r="E22" s="243">
        <v>47</v>
      </c>
      <c r="F22" s="178"/>
      <c r="G22" s="178"/>
      <c r="H22" s="178"/>
      <c r="I22" s="178"/>
    </row>
    <row r="23" ht="18" customHeight="1" spans="1:9">
      <c r="A23" s="246" t="s">
        <v>11</v>
      </c>
      <c r="B23" s="243" t="s">
        <v>50</v>
      </c>
      <c r="C23" s="179"/>
      <c r="D23" s="177" t="s">
        <v>51</v>
      </c>
      <c r="E23" s="243">
        <v>48</v>
      </c>
      <c r="F23" s="178"/>
      <c r="G23" s="178"/>
      <c r="H23" s="178"/>
      <c r="I23" s="178"/>
    </row>
    <row r="24" ht="18" customHeight="1" spans="1:9">
      <c r="A24" s="246" t="s">
        <v>11</v>
      </c>
      <c r="B24" s="243" t="s">
        <v>52</v>
      </c>
      <c r="C24" s="179"/>
      <c r="D24" s="177" t="s">
        <v>53</v>
      </c>
      <c r="E24" s="243">
        <v>49</v>
      </c>
      <c r="F24" s="178"/>
      <c r="G24" s="178"/>
      <c r="H24" s="178"/>
      <c r="I24" s="178"/>
    </row>
    <row r="25" ht="18" customHeight="1" spans="1:9">
      <c r="A25" s="246" t="s">
        <v>11</v>
      </c>
      <c r="B25" s="243" t="s">
        <v>54</v>
      </c>
      <c r="C25" s="179"/>
      <c r="D25" s="177" t="s">
        <v>55</v>
      </c>
      <c r="E25" s="243">
        <v>50</v>
      </c>
      <c r="F25" s="178"/>
      <c r="G25" s="178"/>
      <c r="H25" s="178"/>
      <c r="I25" s="178"/>
    </row>
    <row r="26" ht="18" customHeight="1" spans="1:9">
      <c r="A26" s="246" t="s">
        <v>11</v>
      </c>
      <c r="B26" s="243" t="s">
        <v>56</v>
      </c>
      <c r="C26" s="179"/>
      <c r="D26" s="177" t="s">
        <v>57</v>
      </c>
      <c r="E26" s="243">
        <v>51</v>
      </c>
      <c r="F26" s="178">
        <v>851678</v>
      </c>
      <c r="G26" s="178">
        <v>851678</v>
      </c>
      <c r="H26" s="178"/>
      <c r="I26" s="178"/>
    </row>
    <row r="27" ht="18" customHeight="1" spans="1:9">
      <c r="A27" s="246" t="s">
        <v>11</v>
      </c>
      <c r="B27" s="243" t="s">
        <v>58</v>
      </c>
      <c r="C27" s="179"/>
      <c r="D27" s="177" t="s">
        <v>59</v>
      </c>
      <c r="E27" s="243">
        <v>52</v>
      </c>
      <c r="F27" s="178"/>
      <c r="G27" s="178"/>
      <c r="H27" s="178"/>
      <c r="I27" s="178"/>
    </row>
    <row r="28" ht="18" customHeight="1" spans="1:9">
      <c r="A28" s="246" t="s">
        <v>11</v>
      </c>
      <c r="B28" s="243" t="s">
        <v>60</v>
      </c>
      <c r="C28" s="179"/>
      <c r="D28" s="177" t="s">
        <v>61</v>
      </c>
      <c r="E28" s="243">
        <v>53</v>
      </c>
      <c r="F28" s="178"/>
      <c r="G28" s="178"/>
      <c r="H28" s="178"/>
      <c r="I28" s="178"/>
    </row>
    <row r="29" ht="18" customHeight="1" spans="1:9">
      <c r="A29" s="246" t="s">
        <v>11</v>
      </c>
      <c r="B29" s="243" t="s">
        <v>62</v>
      </c>
      <c r="C29" s="179"/>
      <c r="D29" s="177" t="s">
        <v>63</v>
      </c>
      <c r="E29" s="243">
        <v>54</v>
      </c>
      <c r="F29" s="178"/>
      <c r="G29" s="178"/>
      <c r="H29" s="178"/>
      <c r="I29" s="178"/>
    </row>
    <row r="30" ht="18" customHeight="1" spans="1:9">
      <c r="A30" s="246" t="s">
        <v>11</v>
      </c>
      <c r="B30" s="243" t="s">
        <v>64</v>
      </c>
      <c r="C30" s="179"/>
      <c r="D30" s="177" t="s">
        <v>65</v>
      </c>
      <c r="E30" s="243">
        <v>55</v>
      </c>
      <c r="F30" s="178">
        <v>100000000</v>
      </c>
      <c r="G30" s="178"/>
      <c r="H30" s="178">
        <v>100000000</v>
      </c>
      <c r="I30" s="178"/>
    </row>
    <row r="31" ht="18" customHeight="1" spans="1:9">
      <c r="A31" s="246"/>
      <c r="B31" s="243" t="s">
        <v>66</v>
      </c>
      <c r="C31" s="179"/>
      <c r="D31" s="177" t="s">
        <v>67</v>
      </c>
      <c r="E31" s="243">
        <v>56</v>
      </c>
      <c r="F31" s="178"/>
      <c r="G31" s="178"/>
      <c r="H31" s="178"/>
      <c r="I31" s="178"/>
    </row>
    <row r="32" ht="18" customHeight="1" spans="1:9">
      <c r="A32" s="246"/>
      <c r="B32" s="243" t="s">
        <v>68</v>
      </c>
      <c r="C32" s="179"/>
      <c r="D32" s="247" t="s">
        <v>69</v>
      </c>
      <c r="E32" s="243">
        <v>57</v>
      </c>
      <c r="F32" s="178"/>
      <c r="G32" s="178"/>
      <c r="H32" s="178"/>
      <c r="I32" s="178"/>
    </row>
    <row r="33" ht="18" customHeight="1" spans="1:9">
      <c r="A33" s="246"/>
      <c r="B33" s="243" t="s">
        <v>70</v>
      </c>
      <c r="C33" s="179"/>
      <c r="D33" s="247" t="s">
        <v>71</v>
      </c>
      <c r="E33" s="243">
        <v>58</v>
      </c>
      <c r="F33" s="178"/>
      <c r="G33" s="178"/>
      <c r="H33" s="178"/>
      <c r="I33" s="178"/>
    </row>
    <row r="34" ht="18" customHeight="1" spans="1:9">
      <c r="A34" s="245" t="s">
        <v>72</v>
      </c>
      <c r="B34" s="243" t="s">
        <v>73</v>
      </c>
      <c r="C34" s="178">
        <v>118518140.42</v>
      </c>
      <c r="D34" s="243" t="s">
        <v>74</v>
      </c>
      <c r="E34" s="243">
        <v>59</v>
      </c>
      <c r="F34" s="178">
        <v>118518140.42</v>
      </c>
      <c r="G34" s="178">
        <v>18518140.42</v>
      </c>
      <c r="H34" s="178">
        <v>100000000</v>
      </c>
      <c r="I34" s="178"/>
    </row>
    <row r="35" ht="18" customHeight="1" spans="1:9">
      <c r="A35" s="246" t="s">
        <v>166</v>
      </c>
      <c r="B35" s="243" t="s">
        <v>76</v>
      </c>
      <c r="C35" s="178"/>
      <c r="D35" s="247" t="s">
        <v>167</v>
      </c>
      <c r="E35" s="243">
        <v>60</v>
      </c>
      <c r="F35" s="179"/>
      <c r="G35" s="179"/>
      <c r="H35" s="179"/>
      <c r="I35" s="179"/>
    </row>
    <row r="36" ht="17.25" customHeight="1" spans="1:9">
      <c r="A36" s="246" t="s">
        <v>163</v>
      </c>
      <c r="B36" s="243" t="s">
        <v>79</v>
      </c>
      <c r="C36" s="178"/>
      <c r="D36" s="247"/>
      <c r="E36" s="243">
        <v>61</v>
      </c>
      <c r="F36" s="179" t="s">
        <v>11</v>
      </c>
      <c r="G36" s="179" t="s">
        <v>11</v>
      </c>
      <c r="H36" s="179" t="s">
        <v>11</v>
      </c>
      <c r="I36" s="179" t="s">
        <v>11</v>
      </c>
    </row>
    <row r="37" ht="17.25" customHeight="1" spans="1:9">
      <c r="A37" s="246" t="s">
        <v>164</v>
      </c>
      <c r="B37" s="243" t="s">
        <v>82</v>
      </c>
      <c r="C37" s="178"/>
      <c r="D37" s="247" t="s">
        <v>11</v>
      </c>
      <c r="E37" s="243">
        <v>62</v>
      </c>
      <c r="F37" s="179" t="s">
        <v>11</v>
      </c>
      <c r="G37" s="179" t="s">
        <v>11</v>
      </c>
      <c r="H37" s="179" t="s">
        <v>11</v>
      </c>
      <c r="I37" s="179" t="s">
        <v>11</v>
      </c>
    </row>
    <row r="38" ht="14" spans="1:9">
      <c r="A38" s="246" t="s">
        <v>165</v>
      </c>
      <c r="B38" s="243" t="s">
        <v>168</v>
      </c>
      <c r="C38" s="178"/>
      <c r="D38" s="247"/>
      <c r="E38" s="243">
        <v>63</v>
      </c>
      <c r="F38" s="179" t="s">
        <v>11</v>
      </c>
      <c r="G38" s="179" t="s">
        <v>11</v>
      </c>
      <c r="H38" s="179" t="s">
        <v>11</v>
      </c>
      <c r="I38" s="179" t="s">
        <v>11</v>
      </c>
    </row>
    <row r="39" s="115" customFormat="1" ht="17.25" customHeight="1" spans="1:9">
      <c r="A39" s="245" t="s">
        <v>81</v>
      </c>
      <c r="B39" s="243" t="s">
        <v>169</v>
      </c>
      <c r="C39" s="178">
        <v>118518140.42</v>
      </c>
      <c r="D39" s="243" t="s">
        <v>81</v>
      </c>
      <c r="E39" s="243">
        <v>64</v>
      </c>
      <c r="F39" s="178">
        <v>118518140.42</v>
      </c>
      <c r="G39" s="178">
        <v>18518140.42</v>
      </c>
      <c r="H39" s="178">
        <v>100000000</v>
      </c>
      <c r="I39" s="178"/>
    </row>
    <row r="40" ht="14" spans="1:9">
      <c r="A40" s="248" t="s">
        <v>170</v>
      </c>
      <c r="B40" s="249"/>
      <c r="C40" s="249"/>
      <c r="D40" s="249"/>
      <c r="E40" s="249"/>
      <c r="F40" s="249"/>
      <c r="G40" s="249"/>
      <c r="H40" s="249"/>
      <c r="I40" s="24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zoomScaleSheetLayoutView="60" workbookViewId="0">
      <selection activeCell="D10" sqref="D10"/>
    </sheetView>
  </sheetViews>
  <sheetFormatPr defaultColWidth="9" defaultRowHeight="14.25" customHeight="1"/>
  <cols>
    <col min="1" max="3" width="3.87272727272727" style="135" customWidth="1"/>
    <col min="4" max="4" width="28.3727272727273" style="135" customWidth="1"/>
    <col min="5" max="5" width="5.75454545454545" style="135" customWidth="1"/>
    <col min="6" max="6" width="7.12727272727273" style="135" customWidth="1"/>
    <col min="7" max="7" width="8.75454545454545" style="135" customWidth="1"/>
    <col min="8" max="9" width="14" style="135" customWidth="1"/>
    <col min="10" max="10" width="13.1272727272727" style="135" customWidth="1"/>
    <col min="11" max="13" width="14" style="135" customWidth="1"/>
    <col min="14" max="14" width="11.1272727272727" style="135" customWidth="1"/>
    <col min="15" max="15" width="13.1272727272727" style="135" customWidth="1"/>
    <col min="16" max="16" width="5.75454545454545" style="135" customWidth="1"/>
    <col min="17" max="17" width="7.12727272727273" style="135" customWidth="1"/>
    <col min="18" max="18" width="5.75454545454545" style="135" customWidth="1"/>
    <col min="19" max="20" width="7.12727272727273" style="135" customWidth="1"/>
    <col min="21" max="16384" width="9" style="135"/>
  </cols>
  <sheetData>
    <row r="1" ht="36" customHeight="1" spans="1:20">
      <c r="A1" s="204" t="s">
        <v>171</v>
      </c>
      <c r="B1" s="204"/>
      <c r="C1" s="204"/>
      <c r="D1" s="204"/>
      <c r="E1" s="204"/>
      <c r="F1" s="204"/>
      <c r="G1" s="204"/>
      <c r="H1" s="204"/>
      <c r="I1" s="204"/>
      <c r="J1" s="204"/>
      <c r="K1" s="204"/>
      <c r="L1" s="204"/>
      <c r="M1" s="204"/>
      <c r="N1" s="204"/>
      <c r="O1" s="204"/>
      <c r="P1" s="204"/>
      <c r="Q1" s="204"/>
      <c r="R1" s="204"/>
      <c r="S1" s="204"/>
      <c r="T1" s="204"/>
    </row>
    <row r="2" ht="19.5" customHeight="1" spans="1:20">
      <c r="A2" s="205"/>
      <c r="B2" s="205"/>
      <c r="C2" s="205"/>
      <c r="D2" s="205"/>
      <c r="E2" s="205"/>
      <c r="F2" s="205"/>
      <c r="G2" s="205"/>
      <c r="H2" s="205"/>
      <c r="I2" s="205"/>
      <c r="J2" s="205"/>
      <c r="K2" s="205"/>
      <c r="L2" s="205"/>
      <c r="M2" s="205"/>
      <c r="N2" s="205"/>
      <c r="O2" s="205"/>
      <c r="P2" s="223"/>
      <c r="Q2" s="232"/>
      <c r="R2" s="232"/>
      <c r="S2" s="104" t="s">
        <v>172</v>
      </c>
      <c r="T2" s="104"/>
    </row>
    <row r="3" s="202" customFormat="1" ht="19.5" customHeight="1" spans="1:20">
      <c r="A3" s="206" t="s">
        <v>2</v>
      </c>
      <c r="B3" s="206"/>
      <c r="C3" s="206"/>
      <c r="D3" s="206"/>
      <c r="E3" s="206"/>
      <c r="F3" s="206"/>
      <c r="G3" s="206"/>
      <c r="H3" s="206"/>
      <c r="I3" s="224"/>
      <c r="J3" s="224"/>
      <c r="K3" s="225"/>
      <c r="L3" s="225"/>
      <c r="M3" s="225"/>
      <c r="N3" s="224"/>
      <c r="O3" s="224"/>
      <c r="P3" s="226"/>
      <c r="Q3" s="233"/>
      <c r="R3" s="233"/>
      <c r="S3" s="193" t="s">
        <v>173</v>
      </c>
      <c r="T3" s="193"/>
    </row>
    <row r="4" s="150" customFormat="1" ht="39.75" customHeight="1" spans="1:20">
      <c r="A4" s="207" t="s">
        <v>6</v>
      </c>
      <c r="B4" s="207"/>
      <c r="C4" s="207"/>
      <c r="D4" s="207"/>
      <c r="E4" s="207" t="s">
        <v>174</v>
      </c>
      <c r="F4" s="207"/>
      <c r="G4" s="207"/>
      <c r="H4" s="208" t="s">
        <v>175</v>
      </c>
      <c r="I4" s="219"/>
      <c r="J4" s="220"/>
      <c r="K4" s="207" t="s">
        <v>176</v>
      </c>
      <c r="L4" s="207"/>
      <c r="M4" s="207"/>
      <c r="N4" s="207"/>
      <c r="O4" s="207"/>
      <c r="P4" s="227" t="s">
        <v>80</v>
      </c>
      <c r="Q4" s="227"/>
      <c r="R4" s="227"/>
      <c r="S4" s="227"/>
      <c r="T4" s="227"/>
    </row>
    <row r="5" s="151" customFormat="1" ht="26.25" customHeight="1" spans="1:20">
      <c r="A5" s="209" t="s">
        <v>177</v>
      </c>
      <c r="B5" s="210"/>
      <c r="C5" s="211"/>
      <c r="D5" s="212" t="s">
        <v>94</v>
      </c>
      <c r="E5" s="212" t="s">
        <v>100</v>
      </c>
      <c r="F5" s="212" t="s">
        <v>178</v>
      </c>
      <c r="G5" s="212" t="s">
        <v>179</v>
      </c>
      <c r="H5" s="213" t="s">
        <v>100</v>
      </c>
      <c r="I5" s="213" t="s">
        <v>146</v>
      </c>
      <c r="J5" s="212" t="s">
        <v>147</v>
      </c>
      <c r="K5" s="228" t="s">
        <v>100</v>
      </c>
      <c r="L5" s="208" t="s">
        <v>146</v>
      </c>
      <c r="M5" s="219"/>
      <c r="N5" s="229"/>
      <c r="O5" s="207" t="s">
        <v>147</v>
      </c>
      <c r="P5" s="81" t="s">
        <v>100</v>
      </c>
      <c r="Q5" s="227" t="s">
        <v>178</v>
      </c>
      <c r="R5" s="234" t="s">
        <v>179</v>
      </c>
      <c r="S5" s="235"/>
      <c r="T5" s="236"/>
    </row>
    <row r="6" s="151" customFormat="1" ht="36" customHeight="1" spans="1:20">
      <c r="A6" s="214"/>
      <c r="B6" s="215"/>
      <c r="C6" s="216"/>
      <c r="D6" s="217"/>
      <c r="E6" s="217"/>
      <c r="F6" s="217"/>
      <c r="G6" s="217"/>
      <c r="H6" s="167"/>
      <c r="I6" s="167"/>
      <c r="J6" s="217"/>
      <c r="K6" s="228"/>
      <c r="L6" s="167" t="s">
        <v>95</v>
      </c>
      <c r="M6" s="167" t="s">
        <v>180</v>
      </c>
      <c r="N6" s="167" t="s">
        <v>181</v>
      </c>
      <c r="O6" s="207"/>
      <c r="P6" s="81"/>
      <c r="Q6" s="227"/>
      <c r="R6" s="167" t="s">
        <v>95</v>
      </c>
      <c r="S6" s="81" t="s">
        <v>182</v>
      </c>
      <c r="T6" s="237" t="s">
        <v>183</v>
      </c>
    </row>
    <row r="7" s="151" customFormat="1" ht="22.5" customHeight="1" spans="1:20">
      <c r="A7" s="207" t="s">
        <v>97</v>
      </c>
      <c r="B7" s="207" t="s">
        <v>98</v>
      </c>
      <c r="C7" s="207" t="s">
        <v>99</v>
      </c>
      <c r="D7" s="207" t="s">
        <v>10</v>
      </c>
      <c r="E7" s="207" t="s">
        <v>12</v>
      </c>
      <c r="F7" s="207" t="s">
        <v>13</v>
      </c>
      <c r="G7" s="207" t="s">
        <v>19</v>
      </c>
      <c r="H7" s="207" t="s">
        <v>22</v>
      </c>
      <c r="I7" s="207" t="s">
        <v>25</v>
      </c>
      <c r="J7" s="207" t="s">
        <v>28</v>
      </c>
      <c r="K7" s="207" t="s">
        <v>31</v>
      </c>
      <c r="L7" s="207" t="s">
        <v>34</v>
      </c>
      <c r="M7" s="207" t="s">
        <v>36</v>
      </c>
      <c r="N7" s="207" t="s">
        <v>38</v>
      </c>
      <c r="O7" s="207" t="s">
        <v>40</v>
      </c>
      <c r="P7" s="207" t="s">
        <v>42</v>
      </c>
      <c r="Q7" s="207" t="s">
        <v>44</v>
      </c>
      <c r="R7" s="207" t="s">
        <v>46</v>
      </c>
      <c r="S7" s="207" t="s">
        <v>48</v>
      </c>
      <c r="T7" s="207" t="s">
        <v>50</v>
      </c>
    </row>
    <row r="8" s="151" customFormat="1" ht="22.5" customHeight="1" spans="1:20">
      <c r="A8" s="207"/>
      <c r="B8" s="207"/>
      <c r="C8" s="207"/>
      <c r="D8" s="207" t="s">
        <v>100</v>
      </c>
      <c r="E8" s="218"/>
      <c r="F8" s="218"/>
      <c r="G8" s="218"/>
      <c r="H8" s="218">
        <v>18518140.42</v>
      </c>
      <c r="I8" s="218">
        <v>15496140.42</v>
      </c>
      <c r="J8" s="218">
        <v>3022000</v>
      </c>
      <c r="K8" s="218">
        <v>18518140.42</v>
      </c>
      <c r="L8" s="218">
        <v>15496140.42</v>
      </c>
      <c r="M8" s="218">
        <v>15052110.42</v>
      </c>
      <c r="N8" s="218">
        <v>444030</v>
      </c>
      <c r="O8" s="218">
        <v>3022000</v>
      </c>
      <c r="P8" s="230"/>
      <c r="Q8" s="230"/>
      <c r="R8" s="230"/>
      <c r="S8" s="230"/>
      <c r="T8" s="230"/>
    </row>
    <row r="9" s="151" customFormat="1" ht="21.75" customHeight="1" spans="1:20">
      <c r="A9" s="208" t="s">
        <v>101</v>
      </c>
      <c r="B9" s="219"/>
      <c r="C9" s="220"/>
      <c r="D9" s="207" t="s">
        <v>102</v>
      </c>
      <c r="E9" s="218"/>
      <c r="F9" s="218"/>
      <c r="G9" s="218"/>
      <c r="H9" s="218">
        <v>2786777.9</v>
      </c>
      <c r="I9" s="218">
        <v>2786777.9</v>
      </c>
      <c r="J9" s="218"/>
      <c r="K9" s="218">
        <v>2786777.9</v>
      </c>
      <c r="L9" s="218">
        <v>2786777.9</v>
      </c>
      <c r="M9" s="218">
        <v>2758582.9</v>
      </c>
      <c r="N9" s="218">
        <v>28195</v>
      </c>
      <c r="O9" s="218"/>
      <c r="P9" s="230"/>
      <c r="Q9" s="230"/>
      <c r="R9" s="230"/>
      <c r="S9" s="230"/>
      <c r="T9" s="230"/>
    </row>
    <row r="10" s="151" customFormat="1" ht="21.75" customHeight="1" spans="1:20">
      <c r="A10" s="208" t="s">
        <v>103</v>
      </c>
      <c r="B10" s="219" t="s">
        <v>11</v>
      </c>
      <c r="C10" s="220" t="s">
        <v>11</v>
      </c>
      <c r="D10" s="207" t="s">
        <v>104</v>
      </c>
      <c r="E10" s="218"/>
      <c r="F10" s="218"/>
      <c r="G10" s="218"/>
      <c r="H10" s="218">
        <v>2737049.48</v>
      </c>
      <c r="I10" s="218">
        <v>2737049.48</v>
      </c>
      <c r="J10" s="218"/>
      <c r="K10" s="218">
        <v>2737049.48</v>
      </c>
      <c r="L10" s="218">
        <v>2737049.48</v>
      </c>
      <c r="M10" s="218">
        <v>2708854.48</v>
      </c>
      <c r="N10" s="218">
        <v>28195</v>
      </c>
      <c r="O10" s="218"/>
      <c r="P10" s="230"/>
      <c r="Q10" s="230"/>
      <c r="R10" s="230"/>
      <c r="S10" s="230"/>
      <c r="T10" s="230"/>
    </row>
    <row r="11" s="151" customFormat="1" ht="21.75" customHeight="1" spans="1:20">
      <c r="A11" s="208" t="s">
        <v>105</v>
      </c>
      <c r="B11" s="219" t="s">
        <v>11</v>
      </c>
      <c r="C11" s="220" t="s">
        <v>11</v>
      </c>
      <c r="D11" s="207" t="s">
        <v>106</v>
      </c>
      <c r="E11" s="218"/>
      <c r="F11" s="218"/>
      <c r="G11" s="218"/>
      <c r="H11" s="218">
        <v>1291668.8</v>
      </c>
      <c r="I11" s="218">
        <v>1291668.8</v>
      </c>
      <c r="J11" s="218"/>
      <c r="K11" s="218">
        <v>1291668.8</v>
      </c>
      <c r="L11" s="218">
        <v>1291668.8</v>
      </c>
      <c r="M11" s="218">
        <v>1263473.8</v>
      </c>
      <c r="N11" s="218">
        <v>28195</v>
      </c>
      <c r="O11" s="218"/>
      <c r="P11" s="230"/>
      <c r="Q11" s="230"/>
      <c r="R11" s="230"/>
      <c r="S11" s="230"/>
      <c r="T11" s="230"/>
    </row>
    <row r="12" s="151" customFormat="1" ht="21.75" customHeight="1" spans="1:20">
      <c r="A12" s="208" t="s">
        <v>107</v>
      </c>
      <c r="B12" s="219" t="s">
        <v>11</v>
      </c>
      <c r="C12" s="220" t="s">
        <v>11</v>
      </c>
      <c r="D12" s="207" t="s">
        <v>108</v>
      </c>
      <c r="E12" s="218"/>
      <c r="F12" s="218"/>
      <c r="G12" s="218"/>
      <c r="H12" s="218">
        <v>1315654.72</v>
      </c>
      <c r="I12" s="218">
        <v>1315654.72</v>
      </c>
      <c r="J12" s="218"/>
      <c r="K12" s="218">
        <v>1315654.72</v>
      </c>
      <c r="L12" s="218">
        <v>1315654.72</v>
      </c>
      <c r="M12" s="218">
        <v>1315654.72</v>
      </c>
      <c r="N12" s="218"/>
      <c r="O12" s="218"/>
      <c r="P12" s="230"/>
      <c r="Q12" s="230"/>
      <c r="R12" s="230"/>
      <c r="S12" s="230"/>
      <c r="T12" s="230"/>
    </row>
    <row r="13" s="151" customFormat="1" ht="21.75" customHeight="1" spans="1:20">
      <c r="A13" s="208" t="s">
        <v>109</v>
      </c>
      <c r="B13" s="219" t="s">
        <v>11</v>
      </c>
      <c r="C13" s="220" t="s">
        <v>11</v>
      </c>
      <c r="D13" s="207" t="s">
        <v>110</v>
      </c>
      <c r="E13" s="218"/>
      <c r="F13" s="218"/>
      <c r="G13" s="218"/>
      <c r="H13" s="218">
        <v>129725.96</v>
      </c>
      <c r="I13" s="218">
        <v>129725.96</v>
      </c>
      <c r="J13" s="218"/>
      <c r="K13" s="218">
        <v>129725.96</v>
      </c>
      <c r="L13" s="218">
        <v>129725.96</v>
      </c>
      <c r="M13" s="218">
        <v>129725.96</v>
      </c>
      <c r="N13" s="218"/>
      <c r="O13" s="218"/>
      <c r="P13" s="230"/>
      <c r="Q13" s="230"/>
      <c r="R13" s="230"/>
      <c r="S13" s="230"/>
      <c r="T13" s="230"/>
    </row>
    <row r="14" s="151" customFormat="1" ht="21.75" customHeight="1" spans="1:20">
      <c r="A14" s="208" t="s">
        <v>111</v>
      </c>
      <c r="B14" s="219" t="s">
        <v>11</v>
      </c>
      <c r="C14" s="220" t="s">
        <v>11</v>
      </c>
      <c r="D14" s="207" t="s">
        <v>112</v>
      </c>
      <c r="E14" s="218"/>
      <c r="F14" s="218"/>
      <c r="G14" s="218"/>
      <c r="H14" s="218">
        <v>49728.42</v>
      </c>
      <c r="I14" s="218">
        <v>49728.42</v>
      </c>
      <c r="J14" s="218"/>
      <c r="K14" s="218">
        <v>49728.42</v>
      </c>
      <c r="L14" s="218">
        <v>49728.42</v>
      </c>
      <c r="M14" s="218">
        <v>49728.42</v>
      </c>
      <c r="N14" s="218"/>
      <c r="O14" s="218"/>
      <c r="P14" s="230"/>
      <c r="Q14" s="230"/>
      <c r="R14" s="230"/>
      <c r="S14" s="230"/>
      <c r="T14" s="230"/>
    </row>
    <row r="15" s="151" customFormat="1" ht="21.75" customHeight="1" spans="1:20">
      <c r="A15" s="208" t="s">
        <v>113</v>
      </c>
      <c r="B15" s="219" t="s">
        <v>11</v>
      </c>
      <c r="C15" s="220" t="s">
        <v>11</v>
      </c>
      <c r="D15" s="207" t="s">
        <v>114</v>
      </c>
      <c r="E15" s="218"/>
      <c r="F15" s="218"/>
      <c r="G15" s="218"/>
      <c r="H15" s="218">
        <v>49728.42</v>
      </c>
      <c r="I15" s="218">
        <v>49728.42</v>
      </c>
      <c r="J15" s="218"/>
      <c r="K15" s="218">
        <v>49728.42</v>
      </c>
      <c r="L15" s="218">
        <v>49728.42</v>
      </c>
      <c r="M15" s="218">
        <v>49728.42</v>
      </c>
      <c r="N15" s="218"/>
      <c r="O15" s="218"/>
      <c r="P15" s="230"/>
      <c r="Q15" s="230"/>
      <c r="R15" s="230"/>
      <c r="S15" s="230"/>
      <c r="T15" s="230"/>
    </row>
    <row r="16" s="151" customFormat="1" ht="21.75" customHeight="1" spans="1:20">
      <c r="A16" s="208" t="s">
        <v>115</v>
      </c>
      <c r="B16" s="219" t="s">
        <v>11</v>
      </c>
      <c r="C16" s="220" t="s">
        <v>11</v>
      </c>
      <c r="D16" s="207" t="s">
        <v>116</v>
      </c>
      <c r="E16" s="218"/>
      <c r="F16" s="218"/>
      <c r="G16" s="218"/>
      <c r="H16" s="218">
        <v>14879684.52</v>
      </c>
      <c r="I16" s="218">
        <v>11857684.52</v>
      </c>
      <c r="J16" s="218">
        <v>3022000</v>
      </c>
      <c r="K16" s="218">
        <v>14879684.52</v>
      </c>
      <c r="L16" s="218">
        <v>11857684.52</v>
      </c>
      <c r="M16" s="218">
        <v>11441849.52</v>
      </c>
      <c r="N16" s="218">
        <v>415835</v>
      </c>
      <c r="O16" s="218">
        <v>3022000</v>
      </c>
      <c r="P16" s="230"/>
      <c r="Q16" s="230"/>
      <c r="R16" s="230"/>
      <c r="S16" s="230"/>
      <c r="T16" s="230"/>
    </row>
    <row r="17" s="151" customFormat="1" ht="21.75" customHeight="1" spans="1:20">
      <c r="A17" s="208" t="s">
        <v>117</v>
      </c>
      <c r="B17" s="219" t="s">
        <v>11</v>
      </c>
      <c r="C17" s="220" t="s">
        <v>11</v>
      </c>
      <c r="D17" s="207" t="s">
        <v>118</v>
      </c>
      <c r="E17" s="218"/>
      <c r="F17" s="218"/>
      <c r="G17" s="218"/>
      <c r="H17" s="218">
        <v>13755772</v>
      </c>
      <c r="I17" s="218">
        <v>10733772</v>
      </c>
      <c r="J17" s="218">
        <v>3022000</v>
      </c>
      <c r="K17" s="218">
        <v>13755772</v>
      </c>
      <c r="L17" s="218">
        <v>10733772</v>
      </c>
      <c r="M17" s="218">
        <v>10317937</v>
      </c>
      <c r="N17" s="218">
        <v>415835</v>
      </c>
      <c r="O17" s="218">
        <v>3022000</v>
      </c>
      <c r="P17" s="230"/>
      <c r="Q17" s="230"/>
      <c r="R17" s="230"/>
      <c r="S17" s="230"/>
      <c r="T17" s="230"/>
    </row>
    <row r="18" s="151" customFormat="1" ht="21.75" customHeight="1" spans="1:20">
      <c r="A18" s="208" t="s">
        <v>119</v>
      </c>
      <c r="B18" s="219" t="s">
        <v>11</v>
      </c>
      <c r="C18" s="220" t="s">
        <v>11</v>
      </c>
      <c r="D18" s="207" t="s">
        <v>120</v>
      </c>
      <c r="E18" s="218"/>
      <c r="F18" s="218"/>
      <c r="G18" s="218"/>
      <c r="H18" s="218">
        <v>12863772</v>
      </c>
      <c r="I18" s="218">
        <v>10733772</v>
      </c>
      <c r="J18" s="218">
        <v>2130000</v>
      </c>
      <c r="K18" s="218">
        <v>12863772</v>
      </c>
      <c r="L18" s="218">
        <v>10733772</v>
      </c>
      <c r="M18" s="218">
        <v>10317937</v>
      </c>
      <c r="N18" s="218">
        <v>415835</v>
      </c>
      <c r="O18" s="218">
        <v>2130000</v>
      </c>
      <c r="P18" s="230"/>
      <c r="Q18" s="230"/>
      <c r="R18" s="230"/>
      <c r="S18" s="230"/>
      <c r="T18" s="230"/>
    </row>
    <row r="19" s="151" customFormat="1" ht="21.75" customHeight="1" spans="1:20">
      <c r="A19" s="208" t="s">
        <v>121</v>
      </c>
      <c r="B19" s="219" t="s">
        <v>11</v>
      </c>
      <c r="C19" s="220" t="s">
        <v>11</v>
      </c>
      <c r="D19" s="207" t="s">
        <v>122</v>
      </c>
      <c r="E19" s="218"/>
      <c r="F19" s="218"/>
      <c r="G19" s="218"/>
      <c r="H19" s="218">
        <v>105000</v>
      </c>
      <c r="I19" s="218"/>
      <c r="J19" s="218">
        <v>105000</v>
      </c>
      <c r="K19" s="218">
        <v>105000</v>
      </c>
      <c r="L19" s="218"/>
      <c r="M19" s="218"/>
      <c r="N19" s="218"/>
      <c r="O19" s="218">
        <v>105000</v>
      </c>
      <c r="P19" s="230"/>
      <c r="Q19" s="230"/>
      <c r="R19" s="230"/>
      <c r="S19" s="230"/>
      <c r="T19" s="230"/>
    </row>
    <row r="20" s="151" customFormat="1" ht="21.75" customHeight="1" spans="1:20">
      <c r="A20" s="208" t="s">
        <v>123</v>
      </c>
      <c r="B20" s="219" t="s">
        <v>11</v>
      </c>
      <c r="C20" s="220" t="s">
        <v>11</v>
      </c>
      <c r="D20" s="207" t="s">
        <v>124</v>
      </c>
      <c r="E20" s="218"/>
      <c r="F20" s="218"/>
      <c r="G20" s="218"/>
      <c r="H20" s="218">
        <v>787000</v>
      </c>
      <c r="I20" s="218"/>
      <c r="J20" s="218">
        <v>787000</v>
      </c>
      <c r="K20" s="218">
        <v>787000</v>
      </c>
      <c r="L20" s="218"/>
      <c r="M20" s="218"/>
      <c r="N20" s="218"/>
      <c r="O20" s="218">
        <v>787000</v>
      </c>
      <c r="P20" s="230"/>
      <c r="Q20" s="230"/>
      <c r="R20" s="230"/>
      <c r="S20" s="230"/>
      <c r="T20" s="230"/>
    </row>
    <row r="21" s="151" customFormat="1" ht="21.75" customHeight="1" spans="1:20">
      <c r="A21" s="208" t="s">
        <v>125</v>
      </c>
      <c r="B21" s="219" t="s">
        <v>11</v>
      </c>
      <c r="C21" s="220" t="s">
        <v>11</v>
      </c>
      <c r="D21" s="207" t="s">
        <v>126</v>
      </c>
      <c r="E21" s="218"/>
      <c r="F21" s="218"/>
      <c r="G21" s="218"/>
      <c r="H21" s="218">
        <v>1123912.52</v>
      </c>
      <c r="I21" s="218">
        <v>1123912.52</v>
      </c>
      <c r="J21" s="218"/>
      <c r="K21" s="218">
        <v>1123912.52</v>
      </c>
      <c r="L21" s="218">
        <v>1123912.52</v>
      </c>
      <c r="M21" s="218">
        <v>1123912.52</v>
      </c>
      <c r="N21" s="218"/>
      <c r="O21" s="218"/>
      <c r="P21" s="230"/>
      <c r="Q21" s="230"/>
      <c r="R21" s="230"/>
      <c r="S21" s="230"/>
      <c r="T21" s="230"/>
    </row>
    <row r="22" s="151" customFormat="1" ht="21.75" customHeight="1" spans="1:20">
      <c r="A22" s="208" t="s">
        <v>127</v>
      </c>
      <c r="B22" s="219" t="s">
        <v>11</v>
      </c>
      <c r="C22" s="220" t="s">
        <v>11</v>
      </c>
      <c r="D22" s="207" t="s">
        <v>128</v>
      </c>
      <c r="E22" s="218"/>
      <c r="F22" s="218"/>
      <c r="G22" s="218"/>
      <c r="H22" s="218">
        <v>696758.76</v>
      </c>
      <c r="I22" s="218">
        <v>696758.76</v>
      </c>
      <c r="J22" s="218"/>
      <c r="K22" s="218">
        <v>696758.76</v>
      </c>
      <c r="L22" s="218">
        <v>696758.76</v>
      </c>
      <c r="M22" s="218">
        <v>696758.76</v>
      </c>
      <c r="N22" s="218"/>
      <c r="O22" s="218"/>
      <c r="P22" s="230"/>
      <c r="Q22" s="230"/>
      <c r="R22" s="230"/>
      <c r="S22" s="230"/>
      <c r="T22" s="230"/>
    </row>
    <row r="23" s="151" customFormat="1" ht="21.75" customHeight="1" spans="1:20">
      <c r="A23" s="208" t="s">
        <v>129</v>
      </c>
      <c r="B23" s="219" t="s">
        <v>11</v>
      </c>
      <c r="C23" s="220" t="s">
        <v>11</v>
      </c>
      <c r="D23" s="207" t="s">
        <v>130</v>
      </c>
      <c r="E23" s="218"/>
      <c r="F23" s="218"/>
      <c r="G23" s="218"/>
      <c r="H23" s="218">
        <v>427153.76</v>
      </c>
      <c r="I23" s="218">
        <v>427153.76</v>
      </c>
      <c r="J23" s="218"/>
      <c r="K23" s="218">
        <v>427153.76</v>
      </c>
      <c r="L23" s="218">
        <v>427153.76</v>
      </c>
      <c r="M23" s="218">
        <v>427153.76</v>
      </c>
      <c r="N23" s="218"/>
      <c r="O23" s="218"/>
      <c r="P23" s="230"/>
      <c r="Q23" s="230"/>
      <c r="R23" s="230"/>
      <c r="S23" s="230"/>
      <c r="T23" s="230"/>
    </row>
    <row r="24" s="151" customFormat="1" ht="21.75" customHeight="1" spans="1:20">
      <c r="A24" s="208" t="s">
        <v>131</v>
      </c>
      <c r="B24" s="219" t="s">
        <v>11</v>
      </c>
      <c r="C24" s="220" t="s">
        <v>11</v>
      </c>
      <c r="D24" s="207" t="s">
        <v>132</v>
      </c>
      <c r="E24" s="218"/>
      <c r="F24" s="218"/>
      <c r="G24" s="218"/>
      <c r="H24" s="218">
        <v>851678</v>
      </c>
      <c r="I24" s="218">
        <v>851678</v>
      </c>
      <c r="J24" s="218"/>
      <c r="K24" s="218">
        <v>851678</v>
      </c>
      <c r="L24" s="218">
        <v>851678</v>
      </c>
      <c r="M24" s="218">
        <v>851678</v>
      </c>
      <c r="N24" s="218"/>
      <c r="O24" s="218"/>
      <c r="P24" s="230"/>
      <c r="Q24" s="230"/>
      <c r="R24" s="230"/>
      <c r="S24" s="230"/>
      <c r="T24" s="230"/>
    </row>
    <row r="25" s="151" customFormat="1" ht="21.75" customHeight="1" spans="1:20">
      <c r="A25" s="208" t="s">
        <v>133</v>
      </c>
      <c r="B25" s="219" t="s">
        <v>11</v>
      </c>
      <c r="C25" s="220" t="s">
        <v>11</v>
      </c>
      <c r="D25" s="207" t="s">
        <v>134</v>
      </c>
      <c r="E25" s="218"/>
      <c r="F25" s="218"/>
      <c r="G25" s="218"/>
      <c r="H25" s="218">
        <v>851678</v>
      </c>
      <c r="I25" s="218">
        <v>851678</v>
      </c>
      <c r="J25" s="218"/>
      <c r="K25" s="218">
        <v>851678</v>
      </c>
      <c r="L25" s="218">
        <v>851678</v>
      </c>
      <c r="M25" s="218">
        <v>851678</v>
      </c>
      <c r="N25" s="218"/>
      <c r="O25" s="218"/>
      <c r="P25" s="230"/>
      <c r="Q25" s="230"/>
      <c r="R25" s="230"/>
      <c r="S25" s="230"/>
      <c r="T25" s="230"/>
    </row>
    <row r="26" s="151" customFormat="1" ht="21.75" customHeight="1" spans="1:20">
      <c r="A26" s="208" t="s">
        <v>135</v>
      </c>
      <c r="B26" s="219" t="s">
        <v>11</v>
      </c>
      <c r="C26" s="220" t="s">
        <v>11</v>
      </c>
      <c r="D26" s="207" t="s">
        <v>136</v>
      </c>
      <c r="E26" s="218"/>
      <c r="F26" s="218"/>
      <c r="G26" s="218"/>
      <c r="H26" s="218">
        <v>851678</v>
      </c>
      <c r="I26" s="218">
        <v>851678</v>
      </c>
      <c r="J26" s="218"/>
      <c r="K26" s="218">
        <v>851678</v>
      </c>
      <c r="L26" s="218">
        <v>851678</v>
      </c>
      <c r="M26" s="218">
        <v>851678</v>
      </c>
      <c r="N26" s="218"/>
      <c r="O26" s="218"/>
      <c r="P26" s="230"/>
      <c r="Q26" s="230"/>
      <c r="R26" s="230"/>
      <c r="S26" s="230"/>
      <c r="T26" s="230"/>
    </row>
    <row r="27" s="203" customFormat="1" ht="24" customHeight="1" spans="1:19">
      <c r="A27" s="221" t="s">
        <v>184</v>
      </c>
      <c r="B27" s="222"/>
      <c r="C27" s="222"/>
      <c r="D27" s="222"/>
      <c r="E27" s="222"/>
      <c r="F27" s="222"/>
      <c r="G27" s="222"/>
      <c r="H27" s="222"/>
      <c r="I27" s="222"/>
      <c r="J27" s="222"/>
      <c r="K27" s="231"/>
      <c r="L27" s="231"/>
      <c r="M27" s="231"/>
      <c r="N27" s="231"/>
      <c r="O27" s="231"/>
      <c r="P27" s="231"/>
      <c r="Q27" s="231"/>
      <c r="R27" s="231"/>
      <c r="S27" s="231"/>
    </row>
    <row r="30" customHeight="1" spans="17:18">
      <c r="Q30" s="238"/>
      <c r="R30" s="238"/>
    </row>
  </sheetData>
  <mergeCells count="44">
    <mergeCell ref="A1:T1"/>
    <mergeCell ref="S2:T2"/>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S27"/>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workbookViewId="0">
      <selection activeCell="B3" sqref="B3"/>
    </sheetView>
  </sheetViews>
  <sheetFormatPr defaultColWidth="9" defaultRowHeight="15"/>
  <cols>
    <col min="1" max="1" width="8.62727272727273" style="115" customWidth="1"/>
    <col min="2" max="2" width="31.8727272727273" style="115" customWidth="1"/>
    <col min="3" max="3" width="16" style="115" customWidth="1"/>
    <col min="4" max="4" width="8.62727272727273" style="115" customWidth="1"/>
    <col min="5" max="5" width="21.3727272727273" style="115" customWidth="1"/>
    <col min="6" max="6" width="11.2545454545455" style="115" customWidth="1"/>
    <col min="7" max="7" width="8.62727272727273" style="115" customWidth="1"/>
    <col min="8" max="8" width="40.1272727272727" style="115" customWidth="1"/>
    <col min="9" max="9" width="12.5" style="115" customWidth="1"/>
    <col min="10" max="16384" width="9" style="115"/>
  </cols>
  <sheetData>
    <row r="1" s="185" customFormat="1" ht="23" spans="1:9">
      <c r="A1" s="191" t="s">
        <v>185</v>
      </c>
      <c r="B1" s="191"/>
      <c r="C1" s="191"/>
      <c r="D1" s="191"/>
      <c r="E1" s="191"/>
      <c r="F1" s="191"/>
      <c r="G1" s="191"/>
      <c r="H1" s="191"/>
      <c r="I1" s="191"/>
    </row>
    <row r="2" s="186" customFormat="1" ht="14.1" customHeight="1" spans="1:9">
      <c r="A2" s="120"/>
      <c r="B2" s="120"/>
      <c r="C2" s="120"/>
      <c r="D2" s="120"/>
      <c r="E2" s="120"/>
      <c r="F2" s="120"/>
      <c r="G2" s="120"/>
      <c r="H2" s="104" t="s">
        <v>186</v>
      </c>
      <c r="I2" s="104"/>
    </row>
    <row r="3" s="187" customFormat="1" ht="14.1" customHeight="1" spans="1:9">
      <c r="A3" s="192" t="s">
        <v>2</v>
      </c>
      <c r="B3" s="120"/>
      <c r="D3" s="120"/>
      <c r="E3" s="120"/>
      <c r="F3" s="120"/>
      <c r="G3" s="120"/>
      <c r="H3" s="193" t="s">
        <v>173</v>
      </c>
      <c r="I3" s="193"/>
    </row>
    <row r="4" s="188" customFormat="1" ht="14.1" customHeight="1" spans="1:9">
      <c r="A4" s="172" t="s">
        <v>180</v>
      </c>
      <c r="B4" s="173"/>
      <c r="C4" s="173"/>
      <c r="D4" s="173" t="s">
        <v>181</v>
      </c>
      <c r="E4" s="173"/>
      <c r="F4" s="173" t="s">
        <v>11</v>
      </c>
      <c r="G4" s="173" t="s">
        <v>11</v>
      </c>
      <c r="H4" s="173" t="s">
        <v>11</v>
      </c>
      <c r="I4" s="173" t="s">
        <v>11</v>
      </c>
    </row>
    <row r="5" s="188" customFormat="1" ht="14.1" customHeight="1" spans="1:9">
      <c r="A5" s="174" t="s">
        <v>187</v>
      </c>
      <c r="B5" s="175" t="s">
        <v>94</v>
      </c>
      <c r="C5" s="175" t="s">
        <v>8</v>
      </c>
      <c r="D5" s="175" t="s">
        <v>187</v>
      </c>
      <c r="E5" s="175" t="s">
        <v>94</v>
      </c>
      <c r="F5" s="175" t="s">
        <v>8</v>
      </c>
      <c r="G5" s="175" t="s">
        <v>187</v>
      </c>
      <c r="H5" s="175" t="s">
        <v>94</v>
      </c>
      <c r="I5" s="175" t="s">
        <v>8</v>
      </c>
    </row>
    <row r="6" s="188" customFormat="1" ht="14.1" customHeight="1" spans="1:9">
      <c r="A6" s="174"/>
      <c r="B6" s="175" t="s">
        <v>11</v>
      </c>
      <c r="C6" s="175" t="s">
        <v>11</v>
      </c>
      <c r="D6" s="175" t="s">
        <v>11</v>
      </c>
      <c r="E6" s="175" t="s">
        <v>11</v>
      </c>
      <c r="F6" s="175" t="s">
        <v>11</v>
      </c>
      <c r="G6" s="175" t="s">
        <v>11</v>
      </c>
      <c r="H6" s="175" t="s">
        <v>11</v>
      </c>
      <c r="I6" s="175" t="s">
        <v>11</v>
      </c>
    </row>
    <row r="7" s="188" customFormat="1" ht="14.1" customHeight="1" spans="1:9">
      <c r="A7" s="176" t="s">
        <v>188</v>
      </c>
      <c r="B7" s="177" t="s">
        <v>189</v>
      </c>
      <c r="C7" s="178">
        <v>13788636.62</v>
      </c>
      <c r="D7" s="177" t="s">
        <v>190</v>
      </c>
      <c r="E7" s="177" t="s">
        <v>191</v>
      </c>
      <c r="F7" s="178">
        <v>444030</v>
      </c>
      <c r="G7" s="177" t="s">
        <v>192</v>
      </c>
      <c r="H7" s="177" t="s">
        <v>193</v>
      </c>
      <c r="I7" s="181"/>
    </row>
    <row r="8" s="188" customFormat="1" ht="14.1" customHeight="1" spans="1:9">
      <c r="A8" s="176" t="s">
        <v>194</v>
      </c>
      <c r="B8" s="177" t="s">
        <v>195</v>
      </c>
      <c r="C8" s="178">
        <v>3922990</v>
      </c>
      <c r="D8" s="177" t="s">
        <v>196</v>
      </c>
      <c r="E8" s="177" t="s">
        <v>197</v>
      </c>
      <c r="F8" s="178"/>
      <c r="G8" s="177" t="s">
        <v>198</v>
      </c>
      <c r="H8" s="177" t="s">
        <v>199</v>
      </c>
      <c r="I8" s="181"/>
    </row>
    <row r="9" s="189" customFormat="1" ht="14.1" customHeight="1" spans="1:9">
      <c r="A9" s="176" t="s">
        <v>200</v>
      </c>
      <c r="B9" s="177" t="s">
        <v>201</v>
      </c>
      <c r="C9" s="178">
        <v>574342</v>
      </c>
      <c r="D9" s="177" t="s">
        <v>202</v>
      </c>
      <c r="E9" s="177" t="s">
        <v>203</v>
      </c>
      <c r="F9" s="178"/>
      <c r="G9" s="177" t="s">
        <v>204</v>
      </c>
      <c r="H9" s="177" t="s">
        <v>205</v>
      </c>
      <c r="I9" s="181"/>
    </row>
    <row r="10" s="189" customFormat="1" ht="14.1" customHeight="1" spans="1:9">
      <c r="A10" s="176" t="s">
        <v>206</v>
      </c>
      <c r="B10" s="177" t="s">
        <v>207</v>
      </c>
      <c r="C10" s="178"/>
      <c r="D10" s="177" t="s">
        <v>208</v>
      </c>
      <c r="E10" s="177" t="s">
        <v>209</v>
      </c>
      <c r="F10" s="178"/>
      <c r="G10" s="177" t="s">
        <v>210</v>
      </c>
      <c r="H10" s="177" t="s">
        <v>211</v>
      </c>
      <c r="I10" s="181"/>
    </row>
    <row r="11" s="189" customFormat="1" ht="14.1" customHeight="1" spans="1:9">
      <c r="A11" s="176" t="s">
        <v>212</v>
      </c>
      <c r="B11" s="177" t="s">
        <v>213</v>
      </c>
      <c r="C11" s="178"/>
      <c r="D11" s="177" t="s">
        <v>214</v>
      </c>
      <c r="E11" s="177" t="s">
        <v>215</v>
      </c>
      <c r="F11" s="178"/>
      <c r="G11" s="177" t="s">
        <v>216</v>
      </c>
      <c r="H11" s="177" t="s">
        <v>217</v>
      </c>
      <c r="I11" s="181"/>
    </row>
    <row r="12" s="189" customFormat="1" ht="14.1" customHeight="1" spans="1:9">
      <c r="A12" s="176" t="s">
        <v>218</v>
      </c>
      <c r="B12" s="177" t="s">
        <v>219</v>
      </c>
      <c r="C12" s="178">
        <v>5820605</v>
      </c>
      <c r="D12" s="177" t="s">
        <v>220</v>
      </c>
      <c r="E12" s="177" t="s">
        <v>221</v>
      </c>
      <c r="F12" s="178">
        <v>84260.95</v>
      </c>
      <c r="G12" s="177" t="s">
        <v>222</v>
      </c>
      <c r="H12" s="177" t="s">
        <v>223</v>
      </c>
      <c r="I12" s="181"/>
    </row>
    <row r="13" s="189" customFormat="1" ht="14.1" customHeight="1" spans="1:9">
      <c r="A13" s="176" t="s">
        <v>224</v>
      </c>
      <c r="B13" s="177" t="s">
        <v>225</v>
      </c>
      <c r="C13" s="178">
        <v>1315654.72</v>
      </c>
      <c r="D13" s="177" t="s">
        <v>226</v>
      </c>
      <c r="E13" s="177" t="s">
        <v>227</v>
      </c>
      <c r="F13" s="178">
        <v>258800</v>
      </c>
      <c r="G13" s="177" t="s">
        <v>228</v>
      </c>
      <c r="H13" s="177" t="s">
        <v>229</v>
      </c>
      <c r="I13" s="181"/>
    </row>
    <row r="14" s="189" customFormat="1" ht="14.1" customHeight="1" spans="1:9">
      <c r="A14" s="176" t="s">
        <v>230</v>
      </c>
      <c r="B14" s="177" t="s">
        <v>231</v>
      </c>
      <c r="C14" s="178">
        <v>129725.96</v>
      </c>
      <c r="D14" s="177" t="s">
        <v>232</v>
      </c>
      <c r="E14" s="177" t="s">
        <v>233</v>
      </c>
      <c r="F14" s="178"/>
      <c r="G14" s="177" t="s">
        <v>234</v>
      </c>
      <c r="H14" s="177" t="s">
        <v>235</v>
      </c>
      <c r="I14" s="181"/>
    </row>
    <row r="15" s="189" customFormat="1" ht="14.1" customHeight="1" spans="1:9">
      <c r="A15" s="176" t="s">
        <v>236</v>
      </c>
      <c r="B15" s="177" t="s">
        <v>237</v>
      </c>
      <c r="C15" s="178">
        <v>650528.76</v>
      </c>
      <c r="D15" s="177" t="s">
        <v>238</v>
      </c>
      <c r="E15" s="177" t="s">
        <v>239</v>
      </c>
      <c r="F15" s="178"/>
      <c r="G15" s="177" t="s">
        <v>240</v>
      </c>
      <c r="H15" s="177" t="s">
        <v>241</v>
      </c>
      <c r="I15" s="181"/>
    </row>
    <row r="16" s="189" customFormat="1" ht="14.1" customHeight="1" spans="1:9">
      <c r="A16" s="176" t="s">
        <v>242</v>
      </c>
      <c r="B16" s="177" t="s">
        <v>243</v>
      </c>
      <c r="C16" s="178">
        <v>427153.76</v>
      </c>
      <c r="D16" s="177" t="s">
        <v>244</v>
      </c>
      <c r="E16" s="177" t="s">
        <v>245</v>
      </c>
      <c r="F16" s="178"/>
      <c r="G16" s="177" t="s">
        <v>246</v>
      </c>
      <c r="H16" s="177" t="s">
        <v>247</v>
      </c>
      <c r="I16" s="181"/>
    </row>
    <row r="17" s="189" customFormat="1" ht="14.1" customHeight="1" spans="1:9">
      <c r="A17" s="176" t="s">
        <v>248</v>
      </c>
      <c r="B17" s="177" t="s">
        <v>249</v>
      </c>
      <c r="C17" s="178">
        <v>95958.42</v>
      </c>
      <c r="D17" s="177" t="s">
        <v>250</v>
      </c>
      <c r="E17" s="177" t="s">
        <v>251</v>
      </c>
      <c r="F17" s="178"/>
      <c r="G17" s="177" t="s">
        <v>252</v>
      </c>
      <c r="H17" s="177" t="s">
        <v>253</v>
      </c>
      <c r="I17" s="181"/>
    </row>
    <row r="18" s="189" customFormat="1" ht="14.1" customHeight="1" spans="1:9">
      <c r="A18" s="176" t="s">
        <v>254</v>
      </c>
      <c r="B18" s="177" t="s">
        <v>136</v>
      </c>
      <c r="C18" s="178">
        <v>851678</v>
      </c>
      <c r="D18" s="177" t="s">
        <v>255</v>
      </c>
      <c r="E18" s="177" t="s">
        <v>256</v>
      </c>
      <c r="F18" s="178"/>
      <c r="G18" s="177" t="s">
        <v>257</v>
      </c>
      <c r="H18" s="177" t="s">
        <v>258</v>
      </c>
      <c r="I18" s="181"/>
    </row>
    <row r="19" s="189" customFormat="1" ht="14.1" customHeight="1" spans="1:9">
      <c r="A19" s="176" t="s">
        <v>259</v>
      </c>
      <c r="B19" s="177" t="s">
        <v>260</v>
      </c>
      <c r="C19" s="178"/>
      <c r="D19" s="177" t="s">
        <v>261</v>
      </c>
      <c r="E19" s="177" t="s">
        <v>262</v>
      </c>
      <c r="F19" s="178"/>
      <c r="G19" s="177" t="s">
        <v>263</v>
      </c>
      <c r="H19" s="177" t="s">
        <v>264</v>
      </c>
      <c r="I19" s="181"/>
    </row>
    <row r="20" s="189" customFormat="1" ht="14.1" customHeight="1" spans="1:9">
      <c r="A20" s="176" t="s">
        <v>265</v>
      </c>
      <c r="B20" s="177" t="s">
        <v>266</v>
      </c>
      <c r="C20" s="178"/>
      <c r="D20" s="177" t="s">
        <v>267</v>
      </c>
      <c r="E20" s="177" t="s">
        <v>268</v>
      </c>
      <c r="F20" s="178"/>
      <c r="G20" s="177" t="s">
        <v>269</v>
      </c>
      <c r="H20" s="177" t="s">
        <v>270</v>
      </c>
      <c r="I20" s="178"/>
    </row>
    <row r="21" s="189" customFormat="1" ht="14.1" customHeight="1" spans="1:9">
      <c r="A21" s="176" t="s">
        <v>271</v>
      </c>
      <c r="B21" s="177" t="s">
        <v>272</v>
      </c>
      <c r="C21" s="178">
        <v>1263473.8</v>
      </c>
      <c r="D21" s="177" t="s">
        <v>273</v>
      </c>
      <c r="E21" s="177" t="s">
        <v>274</v>
      </c>
      <c r="F21" s="178"/>
      <c r="G21" s="177" t="s">
        <v>275</v>
      </c>
      <c r="H21" s="177" t="s">
        <v>276</v>
      </c>
      <c r="I21" s="178"/>
    </row>
    <row r="22" s="189" customFormat="1" ht="14.1" customHeight="1" spans="1:9">
      <c r="A22" s="176" t="s">
        <v>277</v>
      </c>
      <c r="B22" s="177" t="s">
        <v>278</v>
      </c>
      <c r="C22" s="178"/>
      <c r="D22" s="177" t="s">
        <v>279</v>
      </c>
      <c r="E22" s="177" t="s">
        <v>280</v>
      </c>
      <c r="F22" s="178"/>
      <c r="G22" s="177" t="s">
        <v>281</v>
      </c>
      <c r="H22" s="177" t="s">
        <v>282</v>
      </c>
      <c r="I22" s="178"/>
    </row>
    <row r="23" s="189" customFormat="1" ht="14.1" customHeight="1" spans="1:9">
      <c r="A23" s="176" t="s">
        <v>283</v>
      </c>
      <c r="B23" s="177" t="s">
        <v>284</v>
      </c>
      <c r="C23" s="178">
        <v>1263473.8</v>
      </c>
      <c r="D23" s="177" t="s">
        <v>285</v>
      </c>
      <c r="E23" s="177" t="s">
        <v>286</v>
      </c>
      <c r="F23" s="178"/>
      <c r="G23" s="177" t="s">
        <v>287</v>
      </c>
      <c r="H23" s="177" t="s">
        <v>288</v>
      </c>
      <c r="I23" s="178"/>
    </row>
    <row r="24" s="189" customFormat="1" ht="14.1" customHeight="1" spans="1:9">
      <c r="A24" s="176" t="s">
        <v>289</v>
      </c>
      <c r="B24" s="177" t="s">
        <v>290</v>
      </c>
      <c r="C24" s="178"/>
      <c r="D24" s="177" t="s">
        <v>291</v>
      </c>
      <c r="E24" s="177" t="s">
        <v>292</v>
      </c>
      <c r="F24" s="178"/>
      <c r="G24" s="177" t="s">
        <v>293</v>
      </c>
      <c r="H24" s="177" t="s">
        <v>294</v>
      </c>
      <c r="I24" s="178"/>
    </row>
    <row r="25" s="189" customFormat="1" ht="14.1" customHeight="1" spans="1:9">
      <c r="A25" s="176" t="s">
        <v>295</v>
      </c>
      <c r="B25" s="177" t="s">
        <v>296</v>
      </c>
      <c r="C25" s="178"/>
      <c r="D25" s="177" t="s">
        <v>297</v>
      </c>
      <c r="E25" s="177" t="s">
        <v>298</v>
      </c>
      <c r="F25" s="178"/>
      <c r="G25" s="177" t="s">
        <v>299</v>
      </c>
      <c r="H25" s="177" t="s">
        <v>300</v>
      </c>
      <c r="I25" s="178"/>
    </row>
    <row r="26" s="189" customFormat="1" ht="14.1" customHeight="1" spans="1:9">
      <c r="A26" s="176" t="s">
        <v>301</v>
      </c>
      <c r="B26" s="177" t="s">
        <v>302</v>
      </c>
      <c r="C26" s="178"/>
      <c r="D26" s="177" t="s">
        <v>303</v>
      </c>
      <c r="E26" s="177" t="s">
        <v>304</v>
      </c>
      <c r="F26" s="178"/>
      <c r="G26" s="177" t="s">
        <v>305</v>
      </c>
      <c r="H26" s="177" t="s">
        <v>306</v>
      </c>
      <c r="I26" s="178"/>
    </row>
    <row r="27" s="189" customFormat="1" ht="14.1" customHeight="1" spans="1:9">
      <c r="A27" s="176" t="s">
        <v>307</v>
      </c>
      <c r="B27" s="177" t="s">
        <v>308</v>
      </c>
      <c r="C27" s="178"/>
      <c r="D27" s="177" t="s">
        <v>309</v>
      </c>
      <c r="E27" s="177" t="s">
        <v>310</v>
      </c>
      <c r="F27" s="178"/>
      <c r="G27" s="177" t="s">
        <v>311</v>
      </c>
      <c r="H27" s="177" t="s">
        <v>312</v>
      </c>
      <c r="I27" s="178"/>
    </row>
    <row r="28" s="189" customFormat="1" ht="14.1" customHeight="1" spans="1:9">
      <c r="A28" s="176" t="s">
        <v>313</v>
      </c>
      <c r="B28" s="177" t="s">
        <v>314</v>
      </c>
      <c r="C28" s="178"/>
      <c r="D28" s="177" t="s">
        <v>315</v>
      </c>
      <c r="E28" s="177" t="s">
        <v>316</v>
      </c>
      <c r="F28" s="178"/>
      <c r="G28" s="177" t="s">
        <v>317</v>
      </c>
      <c r="H28" s="177" t="s">
        <v>318</v>
      </c>
      <c r="I28" s="178"/>
    </row>
    <row r="29" s="189" customFormat="1" ht="14.1" customHeight="1" spans="1:9">
      <c r="A29" s="176" t="s">
        <v>319</v>
      </c>
      <c r="B29" s="177" t="s">
        <v>320</v>
      </c>
      <c r="C29" s="178"/>
      <c r="D29" s="177" t="s">
        <v>321</v>
      </c>
      <c r="E29" s="177" t="s">
        <v>322</v>
      </c>
      <c r="F29" s="178"/>
      <c r="G29" s="177" t="s">
        <v>323</v>
      </c>
      <c r="H29" s="177" t="s">
        <v>324</v>
      </c>
      <c r="I29" s="178"/>
    </row>
    <row r="30" s="189" customFormat="1" ht="14.1" customHeight="1" spans="1:9">
      <c r="A30" s="176" t="s">
        <v>325</v>
      </c>
      <c r="B30" s="177" t="s">
        <v>326</v>
      </c>
      <c r="C30" s="178"/>
      <c r="D30" s="177" t="s">
        <v>327</v>
      </c>
      <c r="E30" s="177" t="s">
        <v>328</v>
      </c>
      <c r="F30" s="178"/>
      <c r="G30" s="177" t="s">
        <v>329</v>
      </c>
      <c r="H30" s="177" t="s">
        <v>138</v>
      </c>
      <c r="I30" s="178"/>
    </row>
    <row r="31" s="189" customFormat="1" ht="14.1" customHeight="1" spans="1:9">
      <c r="A31" s="176" t="s">
        <v>330</v>
      </c>
      <c r="B31" s="177" t="s">
        <v>331</v>
      </c>
      <c r="C31" s="178"/>
      <c r="D31" s="177" t="s">
        <v>332</v>
      </c>
      <c r="E31" s="177" t="s">
        <v>333</v>
      </c>
      <c r="F31" s="178">
        <v>47774.05</v>
      </c>
      <c r="G31" s="177" t="s">
        <v>334</v>
      </c>
      <c r="H31" s="177" t="s">
        <v>335</v>
      </c>
      <c r="I31" s="178"/>
    </row>
    <row r="32" s="189" customFormat="1" ht="14.1" customHeight="1" spans="1:9">
      <c r="A32" s="176">
        <v>30311</v>
      </c>
      <c r="B32" s="177" t="s">
        <v>336</v>
      </c>
      <c r="C32" s="178"/>
      <c r="D32" s="177" t="s">
        <v>337</v>
      </c>
      <c r="E32" s="177" t="s">
        <v>338</v>
      </c>
      <c r="F32" s="178">
        <v>25000</v>
      </c>
      <c r="G32" s="177" t="s">
        <v>339</v>
      </c>
      <c r="H32" s="177" t="s">
        <v>340</v>
      </c>
      <c r="I32" s="178"/>
    </row>
    <row r="33" s="189" customFormat="1" ht="14.1" customHeight="1" spans="1:9">
      <c r="A33" s="176" t="s">
        <v>341</v>
      </c>
      <c r="B33" s="177" t="s">
        <v>342</v>
      </c>
      <c r="C33" s="179"/>
      <c r="D33" s="177" t="s">
        <v>343</v>
      </c>
      <c r="E33" s="177" t="s">
        <v>344</v>
      </c>
      <c r="F33" s="178"/>
      <c r="G33" s="177" t="s">
        <v>345</v>
      </c>
      <c r="H33" s="177" t="s">
        <v>346</v>
      </c>
      <c r="I33" s="178"/>
    </row>
    <row r="34" s="189" customFormat="1" ht="14.1" customHeight="1" spans="1:9">
      <c r="A34" s="176" t="s">
        <v>11</v>
      </c>
      <c r="B34" s="177" t="s">
        <v>11</v>
      </c>
      <c r="C34" s="179"/>
      <c r="D34" s="177" t="s">
        <v>347</v>
      </c>
      <c r="E34" s="177" t="s">
        <v>348</v>
      </c>
      <c r="F34" s="178">
        <v>28195</v>
      </c>
      <c r="G34" s="177" t="s">
        <v>349</v>
      </c>
      <c r="H34" s="177" t="s">
        <v>350</v>
      </c>
      <c r="I34" s="178"/>
    </row>
    <row r="35" s="189" customFormat="1" ht="14.1" customHeight="1" spans="1:9">
      <c r="A35" s="176" t="s">
        <v>11</v>
      </c>
      <c r="B35" s="177" t="s">
        <v>11</v>
      </c>
      <c r="C35" s="179"/>
      <c r="D35" s="177" t="s">
        <v>351</v>
      </c>
      <c r="E35" s="177" t="s">
        <v>352</v>
      </c>
      <c r="F35" s="178"/>
      <c r="G35" s="177" t="s">
        <v>11</v>
      </c>
      <c r="H35" s="177" t="s">
        <v>11</v>
      </c>
      <c r="I35" s="178"/>
    </row>
    <row r="36" s="190" customFormat="1" ht="14.1" customHeight="1" spans="1:9">
      <c r="A36" s="194" t="s">
        <v>11</v>
      </c>
      <c r="B36" s="195" t="s">
        <v>11</v>
      </c>
      <c r="C36" s="196"/>
      <c r="D36" s="195" t="s">
        <v>353</v>
      </c>
      <c r="E36" s="195" t="s">
        <v>354</v>
      </c>
      <c r="F36" s="132"/>
      <c r="G36" s="195" t="s">
        <v>11</v>
      </c>
      <c r="H36" s="195" t="s">
        <v>11</v>
      </c>
      <c r="I36" s="132"/>
    </row>
    <row r="37" s="190" customFormat="1" ht="14.1" customHeight="1" spans="1:9">
      <c r="A37" s="124" t="s">
        <v>11</v>
      </c>
      <c r="B37" s="124" t="s">
        <v>11</v>
      </c>
      <c r="C37" s="197"/>
      <c r="D37" s="124" t="s">
        <v>355</v>
      </c>
      <c r="E37" s="124" t="s">
        <v>356</v>
      </c>
      <c r="F37" s="126"/>
      <c r="G37" s="124"/>
      <c r="H37" s="124"/>
      <c r="I37" s="124"/>
    </row>
    <row r="38" ht="14" spans="1:9">
      <c r="A38" s="124" t="s">
        <v>11</v>
      </c>
      <c r="B38" s="124" t="s">
        <v>11</v>
      </c>
      <c r="C38" s="197"/>
      <c r="D38" s="124" t="s">
        <v>357</v>
      </c>
      <c r="E38" s="124" t="s">
        <v>358</v>
      </c>
      <c r="F38" s="126"/>
      <c r="G38" s="124" t="s">
        <v>11</v>
      </c>
      <c r="H38" s="124" t="s">
        <v>11</v>
      </c>
      <c r="I38" s="124" t="s">
        <v>11</v>
      </c>
    </row>
    <row r="39" ht="14" spans="1:9">
      <c r="A39" s="124" t="s">
        <v>11</v>
      </c>
      <c r="B39" s="124" t="s">
        <v>11</v>
      </c>
      <c r="C39" s="197"/>
      <c r="D39" s="124" t="s">
        <v>359</v>
      </c>
      <c r="E39" s="124" t="s">
        <v>360</v>
      </c>
      <c r="F39" s="126"/>
      <c r="G39" s="124" t="s">
        <v>11</v>
      </c>
      <c r="H39" s="124" t="s">
        <v>11</v>
      </c>
      <c r="I39" s="124" t="s">
        <v>11</v>
      </c>
    </row>
    <row r="40" ht="14" spans="1:9">
      <c r="A40" s="122" t="s">
        <v>361</v>
      </c>
      <c r="B40" s="122"/>
      <c r="C40" s="126">
        <f>C7+C21</f>
        <v>15052110.42</v>
      </c>
      <c r="D40" s="198" t="s">
        <v>362</v>
      </c>
      <c r="E40" s="199"/>
      <c r="F40" s="199"/>
      <c r="G40" s="199"/>
      <c r="H40" s="200"/>
      <c r="I40" s="126">
        <v>444030</v>
      </c>
    </row>
    <row r="41" ht="14" spans="1:9">
      <c r="A41" s="183" t="s">
        <v>363</v>
      </c>
      <c r="B41" s="183"/>
      <c r="C41" s="183" t="s">
        <v>11</v>
      </c>
      <c r="D41" s="183" t="s">
        <v>11</v>
      </c>
      <c r="E41" s="201" t="s">
        <v>11</v>
      </c>
      <c r="F41" s="201" t="s">
        <v>11</v>
      </c>
      <c r="G41" s="201" t="s">
        <v>11</v>
      </c>
      <c r="H41" s="183" t="s">
        <v>11</v>
      </c>
      <c r="I41" s="183"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A3" sqref="A3"/>
    </sheetView>
  </sheetViews>
  <sheetFormatPr defaultColWidth="7.99090909090909" defaultRowHeight="12.5"/>
  <cols>
    <col min="1" max="1" width="16.3363636363636" style="119" customWidth="1"/>
    <col min="2" max="2" width="30.4909090909091" style="119" customWidth="1"/>
    <col min="3" max="3" width="19.2545454545455" style="119" customWidth="1"/>
    <col min="4" max="4" width="12.0545454545455" style="119" customWidth="1"/>
    <col min="5" max="5" width="30.4909090909091" style="119" customWidth="1"/>
    <col min="6" max="7" width="19" style="119" customWidth="1"/>
    <col min="8" max="8" width="28.6272727272727" style="119" customWidth="1"/>
    <col min="9" max="9" width="19" style="119" customWidth="1"/>
    <col min="10" max="10" width="18.2727272727273" style="119" customWidth="1"/>
    <col min="11" max="11" width="36.6272727272727" style="119" customWidth="1"/>
    <col min="12" max="12" width="19.8727272727273" style="119" customWidth="1"/>
    <col min="13" max="16384" width="7.99090909090909" style="119"/>
  </cols>
  <sheetData>
    <row r="1" s="119" customFormat="1" ht="27.5" spans="1:12">
      <c r="A1" s="171" t="s">
        <v>364</v>
      </c>
      <c r="B1" s="171"/>
      <c r="C1" s="171"/>
      <c r="D1" s="171"/>
      <c r="E1" s="171"/>
      <c r="F1" s="171"/>
      <c r="G1" s="171"/>
      <c r="H1" s="171"/>
      <c r="I1" s="171"/>
      <c r="J1" s="171"/>
      <c r="K1" s="171"/>
      <c r="L1" s="171"/>
    </row>
    <row r="2" s="119" customFormat="1" ht="13" spans="12:12">
      <c r="L2" s="128" t="s">
        <v>365</v>
      </c>
    </row>
    <row r="3" s="119" customFormat="1" ht="13" spans="1:12">
      <c r="A3" s="120" t="s">
        <v>2</v>
      </c>
      <c r="F3" s="121"/>
      <c r="G3" s="121"/>
      <c r="H3" s="121"/>
      <c r="I3" s="121"/>
      <c r="L3" s="128" t="s">
        <v>3</v>
      </c>
    </row>
    <row r="4" s="119" customFormat="1" ht="15.4" customHeight="1" spans="1:12">
      <c r="A4" s="172" t="s">
        <v>180</v>
      </c>
      <c r="B4" s="173"/>
      <c r="C4" s="173"/>
      <c r="D4" s="173" t="s">
        <v>181</v>
      </c>
      <c r="E4" s="173"/>
      <c r="F4" s="173"/>
      <c r="G4" s="173"/>
      <c r="H4" s="173"/>
      <c r="I4" s="173"/>
      <c r="J4" s="173"/>
      <c r="K4" s="173"/>
      <c r="L4" s="173"/>
    </row>
    <row r="5" s="119" customFormat="1" ht="15.4" customHeight="1" spans="1:12">
      <c r="A5" s="174" t="s">
        <v>187</v>
      </c>
      <c r="B5" s="175" t="s">
        <v>94</v>
      </c>
      <c r="C5" s="175" t="s">
        <v>8</v>
      </c>
      <c r="D5" s="175" t="s">
        <v>187</v>
      </c>
      <c r="E5" s="175" t="s">
        <v>94</v>
      </c>
      <c r="F5" s="175" t="s">
        <v>8</v>
      </c>
      <c r="G5" s="175" t="s">
        <v>187</v>
      </c>
      <c r="H5" s="175" t="s">
        <v>94</v>
      </c>
      <c r="I5" s="175" t="s">
        <v>8</v>
      </c>
      <c r="J5" s="175" t="s">
        <v>187</v>
      </c>
      <c r="K5" s="175" t="s">
        <v>94</v>
      </c>
      <c r="L5" s="175" t="s">
        <v>8</v>
      </c>
    </row>
    <row r="6" s="119" customFormat="1" ht="15.4" customHeight="1" spans="1:12">
      <c r="A6" s="174"/>
      <c r="B6" s="175"/>
      <c r="C6" s="175"/>
      <c r="D6" s="175"/>
      <c r="E6" s="175"/>
      <c r="F6" s="175"/>
      <c r="G6" s="175"/>
      <c r="H6" s="175"/>
      <c r="I6" s="175"/>
      <c r="J6" s="175"/>
      <c r="K6" s="175"/>
      <c r="L6" s="175"/>
    </row>
    <row r="7" s="119" customFormat="1" ht="15.4" customHeight="1" spans="1:12">
      <c r="A7" s="176" t="s">
        <v>188</v>
      </c>
      <c r="B7" s="177" t="s">
        <v>189</v>
      </c>
      <c r="C7" s="178"/>
      <c r="D7" s="177" t="s">
        <v>190</v>
      </c>
      <c r="E7" s="177" t="s">
        <v>191</v>
      </c>
      <c r="F7" s="178">
        <v>656400</v>
      </c>
      <c r="G7" s="177">
        <v>309</v>
      </c>
      <c r="H7" s="177" t="s">
        <v>366</v>
      </c>
      <c r="I7" s="178"/>
      <c r="J7" s="177">
        <v>311</v>
      </c>
      <c r="K7" s="177" t="s">
        <v>367</v>
      </c>
      <c r="L7" s="181"/>
    </row>
    <row r="8" s="119" customFormat="1" ht="15.4" customHeight="1" spans="1:12">
      <c r="A8" s="176" t="s">
        <v>194</v>
      </c>
      <c r="B8" s="177" t="s">
        <v>195</v>
      </c>
      <c r="C8" s="178"/>
      <c r="D8" s="177" t="s">
        <v>196</v>
      </c>
      <c r="E8" s="177" t="s">
        <v>197</v>
      </c>
      <c r="F8" s="178"/>
      <c r="G8" s="177">
        <v>30901</v>
      </c>
      <c r="H8" s="177" t="s">
        <v>199</v>
      </c>
      <c r="I8" s="178"/>
      <c r="J8" s="177">
        <v>31101</v>
      </c>
      <c r="K8" s="177" t="s">
        <v>300</v>
      </c>
      <c r="L8" s="181"/>
    </row>
    <row r="9" s="119" customFormat="1" ht="15.4" customHeight="1" spans="1:12">
      <c r="A9" s="176" t="s">
        <v>200</v>
      </c>
      <c r="B9" s="177" t="s">
        <v>201</v>
      </c>
      <c r="C9" s="178"/>
      <c r="D9" s="177" t="s">
        <v>202</v>
      </c>
      <c r="E9" s="177" t="s">
        <v>203</v>
      </c>
      <c r="F9" s="178">
        <v>65000</v>
      </c>
      <c r="G9" s="177">
        <v>30902</v>
      </c>
      <c r="H9" s="177" t="s">
        <v>205</v>
      </c>
      <c r="I9" s="178"/>
      <c r="J9" s="177">
        <v>31199</v>
      </c>
      <c r="K9" s="177" t="s">
        <v>324</v>
      </c>
      <c r="L9" s="181"/>
    </row>
    <row r="10" s="119" customFormat="1" ht="15.4" customHeight="1" spans="1:12">
      <c r="A10" s="176" t="s">
        <v>206</v>
      </c>
      <c r="B10" s="177" t="s">
        <v>207</v>
      </c>
      <c r="C10" s="178"/>
      <c r="D10" s="177" t="s">
        <v>208</v>
      </c>
      <c r="E10" s="177" t="s">
        <v>209</v>
      </c>
      <c r="F10" s="178"/>
      <c r="G10" s="177">
        <v>30903</v>
      </c>
      <c r="H10" s="177" t="s">
        <v>211</v>
      </c>
      <c r="I10" s="178"/>
      <c r="J10" s="177" t="s">
        <v>293</v>
      </c>
      <c r="K10" s="177" t="s">
        <v>294</v>
      </c>
      <c r="L10" s="181"/>
    </row>
    <row r="11" s="119" customFormat="1" ht="15.4" customHeight="1" spans="1:12">
      <c r="A11" s="176" t="s">
        <v>212</v>
      </c>
      <c r="B11" s="177" t="s">
        <v>213</v>
      </c>
      <c r="C11" s="178"/>
      <c r="D11" s="177" t="s">
        <v>214</v>
      </c>
      <c r="E11" s="177" t="s">
        <v>215</v>
      </c>
      <c r="F11" s="178"/>
      <c r="G11" s="177">
        <v>30905</v>
      </c>
      <c r="H11" s="177" t="s">
        <v>217</v>
      </c>
      <c r="I11" s="178"/>
      <c r="J11" s="177" t="s">
        <v>299</v>
      </c>
      <c r="K11" s="177" t="s">
        <v>300</v>
      </c>
      <c r="L11" s="181"/>
    </row>
    <row r="12" s="119" customFormat="1" ht="15.4" customHeight="1" spans="1:12">
      <c r="A12" s="176" t="s">
        <v>218</v>
      </c>
      <c r="B12" s="177" t="s">
        <v>219</v>
      </c>
      <c r="C12" s="178"/>
      <c r="D12" s="177" t="s">
        <v>220</v>
      </c>
      <c r="E12" s="177" t="s">
        <v>221</v>
      </c>
      <c r="F12" s="178"/>
      <c r="G12" s="177">
        <v>30906</v>
      </c>
      <c r="H12" s="177" t="s">
        <v>223</v>
      </c>
      <c r="I12" s="178"/>
      <c r="J12" s="177" t="s">
        <v>305</v>
      </c>
      <c r="K12" s="177" t="s">
        <v>306</v>
      </c>
      <c r="L12" s="181"/>
    </row>
    <row r="13" s="119" customFormat="1" ht="15.4" customHeight="1" spans="1:12">
      <c r="A13" s="176" t="s">
        <v>224</v>
      </c>
      <c r="B13" s="177" t="s">
        <v>225</v>
      </c>
      <c r="C13" s="178"/>
      <c r="D13" s="177" t="s">
        <v>226</v>
      </c>
      <c r="E13" s="177" t="s">
        <v>227</v>
      </c>
      <c r="F13" s="178"/>
      <c r="G13" s="177">
        <v>30907</v>
      </c>
      <c r="H13" s="177" t="s">
        <v>229</v>
      </c>
      <c r="I13" s="178"/>
      <c r="J13" s="177" t="s">
        <v>311</v>
      </c>
      <c r="K13" s="177" t="s">
        <v>312</v>
      </c>
      <c r="L13" s="181"/>
    </row>
    <row r="14" s="119" customFormat="1" ht="15.4" customHeight="1" spans="1:12">
      <c r="A14" s="176" t="s">
        <v>230</v>
      </c>
      <c r="B14" s="177" t="s">
        <v>231</v>
      </c>
      <c r="C14" s="178"/>
      <c r="D14" s="177" t="s">
        <v>232</v>
      </c>
      <c r="E14" s="177" t="s">
        <v>233</v>
      </c>
      <c r="F14" s="178">
        <v>15000</v>
      </c>
      <c r="G14" s="177">
        <v>30908</v>
      </c>
      <c r="H14" s="177" t="s">
        <v>235</v>
      </c>
      <c r="I14" s="178"/>
      <c r="J14" s="177" t="s">
        <v>317</v>
      </c>
      <c r="K14" s="177" t="s">
        <v>318</v>
      </c>
      <c r="L14" s="181"/>
    </row>
    <row r="15" s="119" customFormat="1" ht="15.4" customHeight="1" spans="1:12">
      <c r="A15" s="176" t="s">
        <v>236</v>
      </c>
      <c r="B15" s="177" t="s">
        <v>237</v>
      </c>
      <c r="C15" s="178"/>
      <c r="D15" s="177" t="s">
        <v>238</v>
      </c>
      <c r="E15" s="177" t="s">
        <v>239</v>
      </c>
      <c r="F15" s="178"/>
      <c r="G15" s="177">
        <v>30913</v>
      </c>
      <c r="H15" s="177" t="s">
        <v>264</v>
      </c>
      <c r="I15" s="178"/>
      <c r="J15" s="177" t="s">
        <v>323</v>
      </c>
      <c r="K15" s="177" t="s">
        <v>324</v>
      </c>
      <c r="L15" s="181"/>
    </row>
    <row r="16" s="119" customFormat="1" ht="15.4" customHeight="1" spans="1:12">
      <c r="A16" s="176" t="s">
        <v>242</v>
      </c>
      <c r="B16" s="177" t="s">
        <v>243</v>
      </c>
      <c r="C16" s="178"/>
      <c r="D16" s="177" t="s">
        <v>244</v>
      </c>
      <c r="E16" s="177" t="s">
        <v>245</v>
      </c>
      <c r="F16" s="178"/>
      <c r="G16" s="177">
        <v>30919</v>
      </c>
      <c r="H16" s="177" t="s">
        <v>270</v>
      </c>
      <c r="I16" s="178"/>
      <c r="J16" s="184">
        <v>313</v>
      </c>
      <c r="K16" s="184" t="s">
        <v>368</v>
      </c>
      <c r="L16" s="181"/>
    </row>
    <row r="17" s="119" customFormat="1" ht="15.4" customHeight="1" spans="1:12">
      <c r="A17" s="176" t="s">
        <v>248</v>
      </c>
      <c r="B17" s="177" t="s">
        <v>249</v>
      </c>
      <c r="C17" s="178"/>
      <c r="D17" s="177" t="s">
        <v>250</v>
      </c>
      <c r="E17" s="177" t="s">
        <v>251</v>
      </c>
      <c r="F17" s="178">
        <v>100000</v>
      </c>
      <c r="G17" s="177">
        <v>20921</v>
      </c>
      <c r="H17" s="177" t="s">
        <v>276</v>
      </c>
      <c r="I17" s="178"/>
      <c r="J17" s="184">
        <v>31302</v>
      </c>
      <c r="K17" s="184" t="s">
        <v>369</v>
      </c>
      <c r="L17" s="181"/>
    </row>
    <row r="18" s="119" customFormat="1" ht="15.4" customHeight="1" spans="1:12">
      <c r="A18" s="176" t="s">
        <v>254</v>
      </c>
      <c r="B18" s="177" t="s">
        <v>136</v>
      </c>
      <c r="C18" s="178"/>
      <c r="D18" s="177" t="s">
        <v>255</v>
      </c>
      <c r="E18" s="177" t="s">
        <v>256</v>
      </c>
      <c r="F18" s="178"/>
      <c r="G18" s="177">
        <v>30922</v>
      </c>
      <c r="H18" s="177" t="s">
        <v>282</v>
      </c>
      <c r="I18" s="178"/>
      <c r="J18" s="184">
        <v>31303</v>
      </c>
      <c r="K18" s="184" t="s">
        <v>370</v>
      </c>
      <c r="L18" s="181"/>
    </row>
    <row r="19" s="119" customFormat="1" ht="15.4" customHeight="1" spans="1:12">
      <c r="A19" s="176" t="s">
        <v>259</v>
      </c>
      <c r="B19" s="177" t="s">
        <v>260</v>
      </c>
      <c r="C19" s="178"/>
      <c r="D19" s="177" t="s">
        <v>261</v>
      </c>
      <c r="E19" s="177" t="s">
        <v>262</v>
      </c>
      <c r="F19" s="178">
        <v>75000</v>
      </c>
      <c r="G19" s="177">
        <v>30999</v>
      </c>
      <c r="H19" s="177" t="s">
        <v>371</v>
      </c>
      <c r="I19" s="178"/>
      <c r="J19" s="184">
        <v>31304</v>
      </c>
      <c r="K19" s="184" t="s">
        <v>372</v>
      </c>
      <c r="L19" s="181"/>
    </row>
    <row r="20" s="119" customFormat="1" ht="15.4" customHeight="1" spans="1:12">
      <c r="A20" s="176" t="s">
        <v>265</v>
      </c>
      <c r="B20" s="177" t="s">
        <v>266</v>
      </c>
      <c r="C20" s="178"/>
      <c r="D20" s="177" t="s">
        <v>267</v>
      </c>
      <c r="E20" s="177" t="s">
        <v>268</v>
      </c>
      <c r="F20" s="178">
        <v>250000</v>
      </c>
      <c r="G20" s="177" t="s">
        <v>192</v>
      </c>
      <c r="H20" s="177" t="s">
        <v>193</v>
      </c>
      <c r="I20" s="178">
        <v>2365600</v>
      </c>
      <c r="J20" s="177" t="s">
        <v>329</v>
      </c>
      <c r="K20" s="177" t="s">
        <v>138</v>
      </c>
      <c r="L20" s="178"/>
    </row>
    <row r="21" s="119" customFormat="1" ht="15.4" customHeight="1" spans="1:12">
      <c r="A21" s="176" t="s">
        <v>271</v>
      </c>
      <c r="B21" s="177" t="s">
        <v>272</v>
      </c>
      <c r="C21" s="178"/>
      <c r="D21" s="177" t="s">
        <v>273</v>
      </c>
      <c r="E21" s="177" t="s">
        <v>274</v>
      </c>
      <c r="F21" s="178">
        <v>25000</v>
      </c>
      <c r="G21" s="177" t="s">
        <v>198</v>
      </c>
      <c r="H21" s="177" t="s">
        <v>199</v>
      </c>
      <c r="I21" s="178"/>
      <c r="J21" s="177" t="s">
        <v>339</v>
      </c>
      <c r="K21" s="177" t="s">
        <v>340</v>
      </c>
      <c r="L21" s="178"/>
    </row>
    <row r="22" s="119" customFormat="1" ht="15.4" customHeight="1" spans="1:12">
      <c r="A22" s="176" t="s">
        <v>277</v>
      </c>
      <c r="B22" s="177" t="s">
        <v>278</v>
      </c>
      <c r="C22" s="178"/>
      <c r="D22" s="177" t="s">
        <v>279</v>
      </c>
      <c r="E22" s="177" t="s">
        <v>280</v>
      </c>
      <c r="F22" s="178">
        <v>82000</v>
      </c>
      <c r="G22" s="177" t="s">
        <v>204</v>
      </c>
      <c r="H22" s="177" t="s">
        <v>205</v>
      </c>
      <c r="I22" s="178"/>
      <c r="J22" s="177" t="s">
        <v>345</v>
      </c>
      <c r="K22" s="177" t="s">
        <v>346</v>
      </c>
      <c r="L22" s="178"/>
    </row>
    <row r="23" s="119" customFormat="1" ht="15.4" customHeight="1" spans="1:12">
      <c r="A23" s="176" t="s">
        <v>283</v>
      </c>
      <c r="B23" s="177" t="s">
        <v>284</v>
      </c>
      <c r="C23" s="178"/>
      <c r="D23" s="177" t="s">
        <v>285</v>
      </c>
      <c r="E23" s="177" t="s">
        <v>286</v>
      </c>
      <c r="F23" s="178"/>
      <c r="G23" s="177" t="s">
        <v>210</v>
      </c>
      <c r="H23" s="177" t="s">
        <v>211</v>
      </c>
      <c r="I23" s="178"/>
      <c r="J23" s="177">
        <v>39909</v>
      </c>
      <c r="K23" s="177" t="s">
        <v>373</v>
      </c>
      <c r="L23" s="178"/>
    </row>
    <row r="24" s="119" customFormat="1" ht="15.4" customHeight="1" spans="1:12">
      <c r="A24" s="176" t="s">
        <v>289</v>
      </c>
      <c r="B24" s="177" t="s">
        <v>290</v>
      </c>
      <c r="C24" s="178"/>
      <c r="D24" s="177" t="s">
        <v>291</v>
      </c>
      <c r="E24" s="177" t="s">
        <v>292</v>
      </c>
      <c r="F24" s="178">
        <v>39400</v>
      </c>
      <c r="G24" s="177" t="s">
        <v>216</v>
      </c>
      <c r="H24" s="177" t="s">
        <v>217</v>
      </c>
      <c r="I24" s="178"/>
      <c r="J24" s="177">
        <v>39910</v>
      </c>
      <c r="K24" s="177" t="s">
        <v>374</v>
      </c>
      <c r="L24" s="178"/>
    </row>
    <row r="25" s="119" customFormat="1" ht="15.4" customHeight="1" spans="1:12">
      <c r="A25" s="176" t="s">
        <v>295</v>
      </c>
      <c r="B25" s="177" t="s">
        <v>296</v>
      </c>
      <c r="C25" s="178"/>
      <c r="D25" s="177" t="s">
        <v>297</v>
      </c>
      <c r="E25" s="177" t="s">
        <v>298</v>
      </c>
      <c r="F25" s="178"/>
      <c r="G25" s="177" t="s">
        <v>222</v>
      </c>
      <c r="H25" s="177" t="s">
        <v>223</v>
      </c>
      <c r="I25" s="178">
        <v>765600</v>
      </c>
      <c r="J25" s="177">
        <v>39999</v>
      </c>
      <c r="K25" s="177" t="s">
        <v>350</v>
      </c>
      <c r="L25" s="178"/>
    </row>
    <row r="26" s="119" customFormat="1" ht="15.4" customHeight="1" spans="1:12">
      <c r="A26" s="176" t="s">
        <v>301</v>
      </c>
      <c r="B26" s="177" t="s">
        <v>302</v>
      </c>
      <c r="C26" s="178"/>
      <c r="D26" s="177" t="s">
        <v>303</v>
      </c>
      <c r="E26" s="177" t="s">
        <v>304</v>
      </c>
      <c r="F26" s="178"/>
      <c r="G26" s="177" t="s">
        <v>228</v>
      </c>
      <c r="H26" s="177" t="s">
        <v>229</v>
      </c>
      <c r="I26" s="178">
        <v>1600000</v>
      </c>
      <c r="J26" s="177"/>
      <c r="K26" s="177"/>
      <c r="L26" s="178"/>
    </row>
    <row r="27" s="119" customFormat="1" ht="15.4" customHeight="1" spans="1:12">
      <c r="A27" s="176" t="s">
        <v>307</v>
      </c>
      <c r="B27" s="177" t="s">
        <v>308</v>
      </c>
      <c r="C27" s="178"/>
      <c r="D27" s="177" t="s">
        <v>309</v>
      </c>
      <c r="E27" s="177" t="s">
        <v>310</v>
      </c>
      <c r="F27" s="178">
        <v>5000</v>
      </c>
      <c r="G27" s="177" t="s">
        <v>234</v>
      </c>
      <c r="H27" s="177" t="s">
        <v>235</v>
      </c>
      <c r="I27" s="178"/>
      <c r="J27" s="177"/>
      <c r="K27" s="177"/>
      <c r="L27" s="178"/>
    </row>
    <row r="28" s="119" customFormat="1" ht="15.4" customHeight="1" spans="1:12">
      <c r="A28" s="176" t="s">
        <v>313</v>
      </c>
      <c r="B28" s="177" t="s">
        <v>314</v>
      </c>
      <c r="C28" s="178"/>
      <c r="D28" s="177" t="s">
        <v>315</v>
      </c>
      <c r="E28" s="177" t="s">
        <v>316</v>
      </c>
      <c r="F28" s="178"/>
      <c r="G28" s="177" t="s">
        <v>240</v>
      </c>
      <c r="H28" s="177" t="s">
        <v>241</v>
      </c>
      <c r="I28" s="178"/>
      <c r="J28" s="177"/>
      <c r="K28" s="177"/>
      <c r="L28" s="178"/>
    </row>
    <row r="29" s="119" customFormat="1" ht="15.4" customHeight="1" spans="1:12">
      <c r="A29" s="176" t="s">
        <v>319</v>
      </c>
      <c r="B29" s="177" t="s">
        <v>320</v>
      </c>
      <c r="C29" s="178"/>
      <c r="D29" s="177" t="s">
        <v>321</v>
      </c>
      <c r="E29" s="177" t="s">
        <v>322</v>
      </c>
      <c r="F29" s="178"/>
      <c r="G29" s="177" t="s">
        <v>246</v>
      </c>
      <c r="H29" s="177" t="s">
        <v>247</v>
      </c>
      <c r="I29" s="178"/>
      <c r="J29" s="177"/>
      <c r="K29" s="177"/>
      <c r="L29" s="178"/>
    </row>
    <row r="30" s="119" customFormat="1" ht="15.4" customHeight="1" spans="1:12">
      <c r="A30" s="176" t="s">
        <v>325</v>
      </c>
      <c r="B30" s="177" t="s">
        <v>326</v>
      </c>
      <c r="C30" s="178"/>
      <c r="D30" s="177" t="s">
        <v>327</v>
      </c>
      <c r="E30" s="177" t="s">
        <v>328</v>
      </c>
      <c r="F30" s="178"/>
      <c r="G30" s="177" t="s">
        <v>252</v>
      </c>
      <c r="H30" s="177" t="s">
        <v>253</v>
      </c>
      <c r="I30" s="178"/>
      <c r="J30" s="177"/>
      <c r="K30" s="177"/>
      <c r="L30" s="178"/>
    </row>
    <row r="31" s="119" customFormat="1" ht="15.4" customHeight="1" spans="1:12">
      <c r="A31" s="176" t="s">
        <v>330</v>
      </c>
      <c r="B31" s="177" t="s">
        <v>331</v>
      </c>
      <c r="C31" s="178"/>
      <c r="D31" s="177" t="s">
        <v>332</v>
      </c>
      <c r="E31" s="177" t="s">
        <v>333</v>
      </c>
      <c r="F31" s="178"/>
      <c r="G31" s="177" t="s">
        <v>257</v>
      </c>
      <c r="H31" s="177" t="s">
        <v>258</v>
      </c>
      <c r="I31" s="178"/>
      <c r="J31" s="177"/>
      <c r="K31" s="177"/>
      <c r="L31" s="178"/>
    </row>
    <row r="32" s="119" customFormat="1" ht="15.4" customHeight="1" spans="1:12">
      <c r="A32" s="176">
        <v>30311</v>
      </c>
      <c r="B32" s="177" t="s">
        <v>336</v>
      </c>
      <c r="C32" s="178"/>
      <c r="D32" s="177" t="s">
        <v>337</v>
      </c>
      <c r="E32" s="177" t="s">
        <v>338</v>
      </c>
      <c r="F32" s="178"/>
      <c r="G32" s="177" t="s">
        <v>263</v>
      </c>
      <c r="H32" s="177" t="s">
        <v>264</v>
      </c>
      <c r="I32" s="178"/>
      <c r="J32" s="177"/>
      <c r="K32" s="177"/>
      <c r="L32" s="178"/>
    </row>
    <row r="33" s="119" customFormat="1" ht="15.4" customHeight="1" spans="1:12">
      <c r="A33" s="176" t="s">
        <v>341</v>
      </c>
      <c r="B33" s="177" t="s">
        <v>375</v>
      </c>
      <c r="C33" s="179"/>
      <c r="D33" s="177" t="s">
        <v>343</v>
      </c>
      <c r="E33" s="177" t="s">
        <v>344</v>
      </c>
      <c r="F33" s="178"/>
      <c r="G33" s="177" t="s">
        <v>269</v>
      </c>
      <c r="H33" s="177" t="s">
        <v>270</v>
      </c>
      <c r="I33" s="178"/>
      <c r="J33" s="177"/>
      <c r="K33" s="177"/>
      <c r="L33" s="178"/>
    </row>
    <row r="34" s="119" customFormat="1" ht="15.4" customHeight="1" spans="1:12">
      <c r="A34" s="176" t="s">
        <v>11</v>
      </c>
      <c r="B34" s="177" t="s">
        <v>11</v>
      </c>
      <c r="C34" s="179"/>
      <c r="D34" s="177" t="s">
        <v>347</v>
      </c>
      <c r="E34" s="177" t="s">
        <v>348</v>
      </c>
      <c r="F34" s="178"/>
      <c r="G34" s="177" t="s">
        <v>275</v>
      </c>
      <c r="H34" s="177" t="s">
        <v>276</v>
      </c>
      <c r="I34" s="178"/>
      <c r="J34" s="177"/>
      <c r="K34" s="177"/>
      <c r="L34" s="178"/>
    </row>
    <row r="35" s="119" customFormat="1" ht="16.9" customHeight="1" spans="1:12">
      <c r="A35" s="176" t="s">
        <v>11</v>
      </c>
      <c r="B35" s="177" t="s">
        <v>11</v>
      </c>
      <c r="C35" s="179"/>
      <c r="D35" s="177" t="s">
        <v>351</v>
      </c>
      <c r="E35" s="177" t="s">
        <v>352</v>
      </c>
      <c r="F35" s="178"/>
      <c r="G35" s="177" t="s">
        <v>281</v>
      </c>
      <c r="H35" s="177" t="s">
        <v>282</v>
      </c>
      <c r="I35" s="178"/>
      <c r="J35" s="177"/>
      <c r="K35" s="177"/>
      <c r="L35" s="178"/>
    </row>
    <row r="36" s="119" customFormat="1" ht="15.4" customHeight="1" spans="1:12">
      <c r="A36" s="176" t="s">
        <v>11</v>
      </c>
      <c r="B36" s="177" t="s">
        <v>11</v>
      </c>
      <c r="C36" s="179"/>
      <c r="D36" s="177" t="s">
        <v>353</v>
      </c>
      <c r="E36" s="177" t="s">
        <v>354</v>
      </c>
      <c r="F36" s="178"/>
      <c r="G36" s="177" t="s">
        <v>287</v>
      </c>
      <c r="H36" s="177" t="s">
        <v>288</v>
      </c>
      <c r="I36" s="178"/>
      <c r="J36" s="177"/>
      <c r="K36" s="177"/>
      <c r="L36" s="178"/>
    </row>
    <row r="37" s="119" customFormat="1" ht="15.4" customHeight="1" spans="1:12">
      <c r="A37" s="176" t="s">
        <v>11</v>
      </c>
      <c r="B37" s="177" t="s">
        <v>11</v>
      </c>
      <c r="C37" s="179"/>
      <c r="D37" s="177" t="s">
        <v>355</v>
      </c>
      <c r="E37" s="177" t="s">
        <v>356</v>
      </c>
      <c r="F37" s="178"/>
      <c r="G37" s="177"/>
      <c r="H37" s="178"/>
      <c r="I37" s="178"/>
      <c r="J37" s="177"/>
      <c r="K37" s="177"/>
      <c r="L37" s="177"/>
    </row>
    <row r="38" s="119" customFormat="1" ht="15.4" customHeight="1" spans="1:12">
      <c r="A38" s="176" t="s">
        <v>11</v>
      </c>
      <c r="B38" s="177" t="s">
        <v>11</v>
      </c>
      <c r="C38" s="179"/>
      <c r="D38" s="177" t="s">
        <v>357</v>
      </c>
      <c r="E38" s="177" t="s">
        <v>358</v>
      </c>
      <c r="F38" s="178"/>
      <c r="G38" s="177"/>
      <c r="H38" s="178"/>
      <c r="I38" s="178"/>
      <c r="J38" s="177" t="s">
        <v>11</v>
      </c>
      <c r="K38" s="177" t="s">
        <v>11</v>
      </c>
      <c r="L38" s="177" t="s">
        <v>11</v>
      </c>
    </row>
    <row r="39" s="119" customFormat="1" ht="15.4" customHeight="1" spans="1:12">
      <c r="A39" s="176" t="s">
        <v>11</v>
      </c>
      <c r="B39" s="177" t="s">
        <v>11</v>
      </c>
      <c r="C39" s="179"/>
      <c r="D39" s="177" t="s">
        <v>359</v>
      </c>
      <c r="E39" s="177" t="s">
        <v>360</v>
      </c>
      <c r="F39" s="178"/>
      <c r="G39" s="177"/>
      <c r="H39" s="178"/>
      <c r="I39" s="178"/>
      <c r="J39" s="177" t="s">
        <v>11</v>
      </c>
      <c r="K39" s="177" t="s">
        <v>11</v>
      </c>
      <c r="L39" s="177" t="s">
        <v>11</v>
      </c>
    </row>
    <row r="40" s="119" customFormat="1" ht="15.4" customHeight="1" spans="1:12">
      <c r="A40" s="180" t="s">
        <v>361</v>
      </c>
      <c r="B40" s="181"/>
      <c r="C40" s="178"/>
      <c r="D40" s="181" t="s">
        <v>362</v>
      </c>
      <c r="E40" s="181"/>
      <c r="F40" s="181"/>
      <c r="G40" s="181"/>
      <c r="H40" s="181"/>
      <c r="I40" s="181"/>
      <c r="J40" s="181"/>
      <c r="K40" s="181"/>
      <c r="L40" s="178">
        <f>I20+F7</f>
        <v>3022000</v>
      </c>
    </row>
    <row r="41" s="119" customFormat="1" ht="15.4" customHeight="1" spans="1:12">
      <c r="A41" s="182" t="s">
        <v>376</v>
      </c>
      <c r="B41" s="183"/>
      <c r="C41" s="183"/>
      <c r="D41" s="183"/>
      <c r="E41" s="183"/>
      <c r="F41" s="183"/>
      <c r="G41" s="183"/>
      <c r="H41" s="183"/>
      <c r="I41" s="183"/>
      <c r="J41" s="183"/>
      <c r="K41" s="183"/>
      <c r="L41" s="183"/>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A17" sqref="A17:P17"/>
    </sheetView>
  </sheetViews>
  <sheetFormatPr defaultColWidth="9" defaultRowHeight="15"/>
  <cols>
    <col min="1" max="3" width="3.75454545454545" style="115" customWidth="1"/>
    <col min="4" max="4" width="48.6272727272727" style="115" customWidth="1"/>
    <col min="5" max="5" width="5.37272727272727" style="115" customWidth="1"/>
    <col min="6" max="6" width="11.8727272727273" style="115" customWidth="1"/>
    <col min="7" max="7" width="17.5" style="115" customWidth="1"/>
    <col min="8" max="8" width="16" style="115" customWidth="1"/>
    <col min="9" max="9" width="8.12727272727273" style="115" customWidth="1"/>
    <col min="10" max="11" width="16" style="115" customWidth="1"/>
    <col min="12" max="12" width="5.37272727272727" style="115" customWidth="1"/>
    <col min="13" max="14" width="7.12727272727273" style="115" customWidth="1"/>
    <col min="15" max="15" width="16" style="115" customWidth="1"/>
    <col min="16" max="19" width="7.87272727272727" style="115" customWidth="1"/>
    <col min="20" max="20" width="10.5" style="115" customWidth="1"/>
    <col min="21" max="16384" width="9" style="115"/>
  </cols>
  <sheetData>
    <row r="1" ht="35.25" customHeight="1" spans="1:20">
      <c r="A1" s="136" t="s">
        <v>377</v>
      </c>
      <c r="B1" s="136"/>
      <c r="C1" s="136"/>
      <c r="D1" s="136"/>
      <c r="E1" s="136"/>
      <c r="F1" s="136"/>
      <c r="G1" s="136"/>
      <c r="H1" s="136"/>
      <c r="I1" s="136"/>
      <c r="J1" s="136"/>
      <c r="K1" s="136"/>
      <c r="L1" s="136"/>
      <c r="M1" s="136"/>
      <c r="N1" s="136"/>
      <c r="O1" s="136"/>
      <c r="P1" s="136"/>
      <c r="Q1" s="136"/>
      <c r="R1" s="136"/>
      <c r="S1" s="136"/>
      <c r="T1" s="136"/>
    </row>
    <row r="2" ht="18" customHeight="1" spans="1:20">
      <c r="A2" s="152"/>
      <c r="B2" s="152"/>
      <c r="C2" s="152"/>
      <c r="D2" s="152"/>
      <c r="E2" s="152"/>
      <c r="F2" s="152"/>
      <c r="G2" s="152"/>
      <c r="H2" s="152"/>
      <c r="I2" s="152"/>
      <c r="J2" s="152"/>
      <c r="K2" s="152"/>
      <c r="L2" s="152"/>
      <c r="M2" s="152"/>
      <c r="N2" s="152"/>
      <c r="P2" s="165"/>
      <c r="Q2" s="100"/>
      <c r="R2" s="100"/>
      <c r="S2" s="100"/>
      <c r="T2" s="103" t="s">
        <v>378</v>
      </c>
    </row>
    <row r="3" ht="18" customHeight="1" spans="1:20">
      <c r="A3" s="165" t="s">
        <v>2</v>
      </c>
      <c r="B3" s="165"/>
      <c r="C3" s="165"/>
      <c r="D3" s="165"/>
      <c r="E3" s="152"/>
      <c r="F3" s="152"/>
      <c r="G3" s="152"/>
      <c r="H3" s="152"/>
      <c r="I3" s="152"/>
      <c r="J3" s="152"/>
      <c r="K3" s="152"/>
      <c r="L3" s="152"/>
      <c r="M3" s="152"/>
      <c r="N3" s="152"/>
      <c r="P3" s="165"/>
      <c r="Q3" s="100"/>
      <c r="R3" s="100"/>
      <c r="S3" s="100"/>
      <c r="T3" s="103" t="s">
        <v>173</v>
      </c>
    </row>
    <row r="4" s="150" customFormat="1" ht="39.75" customHeight="1" spans="1:20">
      <c r="A4" s="155" t="s">
        <v>6</v>
      </c>
      <c r="B4" s="155"/>
      <c r="C4" s="155" t="s">
        <v>11</v>
      </c>
      <c r="D4" s="155" t="s">
        <v>11</v>
      </c>
      <c r="E4" s="155" t="s">
        <v>174</v>
      </c>
      <c r="F4" s="155"/>
      <c r="G4" s="155"/>
      <c r="H4" s="155" t="s">
        <v>175</v>
      </c>
      <c r="I4" s="155"/>
      <c r="J4" s="155"/>
      <c r="K4" s="155" t="s">
        <v>176</v>
      </c>
      <c r="L4" s="155"/>
      <c r="M4" s="155"/>
      <c r="N4" s="155"/>
      <c r="O4" s="155"/>
      <c r="P4" s="155" t="s">
        <v>80</v>
      </c>
      <c r="Q4" s="155"/>
      <c r="R4" s="155"/>
      <c r="S4" s="155" t="s">
        <v>11</v>
      </c>
      <c r="T4" s="155" t="s">
        <v>11</v>
      </c>
    </row>
    <row r="5" s="151" customFormat="1" ht="26.25" customHeight="1" spans="1:20">
      <c r="A5" s="155" t="s">
        <v>177</v>
      </c>
      <c r="B5" s="155"/>
      <c r="C5" s="155"/>
      <c r="D5" s="155" t="s">
        <v>94</v>
      </c>
      <c r="E5" s="155" t="s">
        <v>100</v>
      </c>
      <c r="F5" s="155" t="s">
        <v>178</v>
      </c>
      <c r="G5" s="155" t="s">
        <v>179</v>
      </c>
      <c r="H5" s="155" t="s">
        <v>100</v>
      </c>
      <c r="I5" s="155" t="s">
        <v>146</v>
      </c>
      <c r="J5" s="155" t="s">
        <v>147</v>
      </c>
      <c r="K5" s="155" t="s">
        <v>100</v>
      </c>
      <c r="L5" s="156" t="s">
        <v>146</v>
      </c>
      <c r="M5" s="157"/>
      <c r="N5" s="158"/>
      <c r="O5" s="155" t="s">
        <v>147</v>
      </c>
      <c r="P5" s="155" t="s">
        <v>100</v>
      </c>
      <c r="Q5" s="155" t="s">
        <v>178</v>
      </c>
      <c r="R5" s="168" t="s">
        <v>179</v>
      </c>
      <c r="S5" s="169"/>
      <c r="T5" s="170"/>
    </row>
    <row r="6" s="151" customFormat="1" ht="29" customHeight="1" spans="1:20">
      <c r="A6" s="155"/>
      <c r="B6" s="155" t="s">
        <v>11</v>
      </c>
      <c r="C6" s="155" t="s">
        <v>11</v>
      </c>
      <c r="D6" s="155" t="s">
        <v>11</v>
      </c>
      <c r="E6" s="155" t="s">
        <v>11</v>
      </c>
      <c r="F6" s="155" t="s">
        <v>11</v>
      </c>
      <c r="G6" s="155" t="s">
        <v>95</v>
      </c>
      <c r="H6" s="155" t="s">
        <v>11</v>
      </c>
      <c r="I6" s="155"/>
      <c r="J6" s="155" t="s">
        <v>95</v>
      </c>
      <c r="K6" s="155" t="s">
        <v>11</v>
      </c>
      <c r="L6" s="159"/>
      <c r="M6" s="160"/>
      <c r="N6" s="161"/>
      <c r="O6" s="155" t="s">
        <v>95</v>
      </c>
      <c r="P6" s="155" t="s">
        <v>11</v>
      </c>
      <c r="Q6" s="155" t="s">
        <v>11</v>
      </c>
      <c r="R6" s="162" t="s">
        <v>95</v>
      </c>
      <c r="S6" s="155" t="s">
        <v>182</v>
      </c>
      <c r="T6" s="155" t="s">
        <v>379</v>
      </c>
    </row>
    <row r="7" ht="19.5" customHeight="1" spans="1:20">
      <c r="A7" s="155"/>
      <c r="B7" s="155" t="s">
        <v>11</v>
      </c>
      <c r="C7" s="155" t="s">
        <v>11</v>
      </c>
      <c r="D7" s="155" t="s">
        <v>11</v>
      </c>
      <c r="E7" s="155" t="s">
        <v>11</v>
      </c>
      <c r="F7" s="155" t="s">
        <v>11</v>
      </c>
      <c r="G7" s="155" t="s">
        <v>11</v>
      </c>
      <c r="H7" s="155" t="s">
        <v>11</v>
      </c>
      <c r="I7" s="155"/>
      <c r="J7" s="155" t="s">
        <v>11</v>
      </c>
      <c r="K7" s="155" t="s">
        <v>11</v>
      </c>
      <c r="L7" s="167" t="s">
        <v>95</v>
      </c>
      <c r="M7" s="167" t="s">
        <v>180</v>
      </c>
      <c r="N7" s="167" t="s">
        <v>181</v>
      </c>
      <c r="O7" s="155" t="s">
        <v>11</v>
      </c>
      <c r="P7" s="155" t="s">
        <v>11</v>
      </c>
      <c r="Q7" s="155" t="s">
        <v>11</v>
      </c>
      <c r="R7" s="163"/>
      <c r="S7" s="155" t="s">
        <v>11</v>
      </c>
      <c r="T7" s="155" t="s">
        <v>11</v>
      </c>
    </row>
    <row r="8" ht="19.5" customHeight="1" spans="1:20">
      <c r="A8" s="155" t="s">
        <v>97</v>
      </c>
      <c r="B8" s="155" t="s">
        <v>98</v>
      </c>
      <c r="C8" s="155" t="s">
        <v>99</v>
      </c>
      <c r="D8" s="155" t="s">
        <v>10</v>
      </c>
      <c r="E8" s="122" t="s">
        <v>12</v>
      </c>
      <c r="F8" s="122" t="s">
        <v>13</v>
      </c>
      <c r="G8" s="122" t="s">
        <v>19</v>
      </c>
      <c r="H8" s="122" t="s">
        <v>22</v>
      </c>
      <c r="I8" s="122" t="s">
        <v>25</v>
      </c>
      <c r="J8" s="122" t="s">
        <v>28</v>
      </c>
      <c r="K8" s="122" t="s">
        <v>31</v>
      </c>
      <c r="L8" s="122" t="s">
        <v>34</v>
      </c>
      <c r="M8" s="122" t="s">
        <v>36</v>
      </c>
      <c r="N8" s="122" t="s">
        <v>38</v>
      </c>
      <c r="O8" s="122" t="s">
        <v>40</v>
      </c>
      <c r="P8" s="122" t="s">
        <v>42</v>
      </c>
      <c r="Q8" s="122" t="s">
        <v>44</v>
      </c>
      <c r="R8" s="122" t="s">
        <v>46</v>
      </c>
      <c r="S8" s="122" t="s">
        <v>48</v>
      </c>
      <c r="T8" s="122" t="s">
        <v>50</v>
      </c>
    </row>
    <row r="9" ht="20.25" customHeight="1" spans="1:20">
      <c r="A9" s="155"/>
      <c r="B9" s="155"/>
      <c r="C9" s="155"/>
      <c r="D9" s="155" t="s">
        <v>100</v>
      </c>
      <c r="E9" s="126"/>
      <c r="F9" s="126"/>
      <c r="G9" s="126"/>
      <c r="H9" s="126">
        <v>100000000</v>
      </c>
      <c r="I9" s="126"/>
      <c r="J9" s="126">
        <v>100000000</v>
      </c>
      <c r="K9" s="126">
        <v>100000000</v>
      </c>
      <c r="L9" s="126"/>
      <c r="M9" s="126"/>
      <c r="N9" s="126"/>
      <c r="O9" s="126">
        <v>100000000</v>
      </c>
      <c r="P9" s="126"/>
      <c r="Q9" s="126"/>
      <c r="R9" s="126"/>
      <c r="S9" s="126"/>
      <c r="T9" s="126"/>
    </row>
    <row r="10" ht="20.25" customHeight="1" spans="1:20">
      <c r="A10" s="124" t="s">
        <v>137</v>
      </c>
      <c r="B10" s="124"/>
      <c r="C10" s="124"/>
      <c r="D10" s="124" t="s">
        <v>138</v>
      </c>
      <c r="E10" s="126"/>
      <c r="F10" s="126"/>
      <c r="G10" s="126"/>
      <c r="H10" s="126">
        <v>100000000</v>
      </c>
      <c r="I10" s="126"/>
      <c r="J10" s="126">
        <v>100000000</v>
      </c>
      <c r="K10" s="126">
        <v>100000000</v>
      </c>
      <c r="L10" s="126"/>
      <c r="M10" s="126"/>
      <c r="N10" s="126"/>
      <c r="O10" s="126">
        <v>100000000</v>
      </c>
      <c r="P10" s="126"/>
      <c r="Q10" s="126"/>
      <c r="R10" s="126"/>
      <c r="S10" s="126"/>
      <c r="T10" s="126"/>
    </row>
    <row r="11" ht="20.25" customHeight="1" spans="1:20">
      <c r="A11" s="124" t="s">
        <v>139</v>
      </c>
      <c r="B11" s="124"/>
      <c r="C11" s="124"/>
      <c r="D11" s="124" t="s">
        <v>140</v>
      </c>
      <c r="E11" s="126"/>
      <c r="F11" s="126"/>
      <c r="G11" s="126"/>
      <c r="H11" s="126">
        <v>100000000</v>
      </c>
      <c r="I11" s="126"/>
      <c r="J11" s="126">
        <v>100000000</v>
      </c>
      <c r="K11" s="126">
        <v>100000000</v>
      </c>
      <c r="L11" s="126"/>
      <c r="M11" s="126"/>
      <c r="N11" s="126"/>
      <c r="O11" s="126">
        <v>100000000</v>
      </c>
      <c r="P11" s="126"/>
      <c r="Q11" s="126"/>
      <c r="R11" s="126"/>
      <c r="S11" s="126"/>
      <c r="T11" s="126"/>
    </row>
    <row r="12" ht="20.25" customHeight="1" spans="1:20">
      <c r="A12" s="124" t="s">
        <v>141</v>
      </c>
      <c r="B12" s="124"/>
      <c r="C12" s="124"/>
      <c r="D12" s="124" t="s">
        <v>142</v>
      </c>
      <c r="E12" s="126"/>
      <c r="F12" s="126"/>
      <c r="G12" s="126"/>
      <c r="H12" s="126">
        <v>100000000</v>
      </c>
      <c r="I12" s="126"/>
      <c r="J12" s="126">
        <v>100000000</v>
      </c>
      <c r="K12" s="126">
        <v>100000000</v>
      </c>
      <c r="L12" s="126"/>
      <c r="M12" s="126"/>
      <c r="N12" s="126"/>
      <c r="O12" s="126">
        <v>100000000</v>
      </c>
      <c r="P12" s="126"/>
      <c r="Q12" s="126"/>
      <c r="R12" s="126"/>
      <c r="S12" s="126"/>
      <c r="T12" s="126"/>
    </row>
    <row r="13" ht="20.25" customHeight="1" spans="1:20">
      <c r="A13" s="124"/>
      <c r="B13" s="124"/>
      <c r="C13" s="124"/>
      <c r="D13" s="124"/>
      <c r="E13" s="126"/>
      <c r="F13" s="126"/>
      <c r="G13" s="126"/>
      <c r="H13" s="126"/>
      <c r="I13" s="126"/>
      <c r="J13" s="126"/>
      <c r="K13" s="126"/>
      <c r="L13" s="126"/>
      <c r="M13" s="126"/>
      <c r="N13" s="126"/>
      <c r="O13" s="126"/>
      <c r="P13" s="126"/>
      <c r="Q13" s="126"/>
      <c r="R13" s="126"/>
      <c r="S13" s="126"/>
      <c r="T13" s="126"/>
    </row>
    <row r="14" ht="20.25" customHeight="1" spans="1:20">
      <c r="A14" s="124"/>
      <c r="B14" s="124"/>
      <c r="C14" s="124"/>
      <c r="D14" s="124"/>
      <c r="E14" s="126"/>
      <c r="F14" s="126"/>
      <c r="G14" s="126"/>
      <c r="H14" s="126"/>
      <c r="I14" s="126"/>
      <c r="J14" s="126"/>
      <c r="K14" s="126"/>
      <c r="L14" s="126"/>
      <c r="M14" s="126"/>
      <c r="N14" s="126"/>
      <c r="O14" s="126"/>
      <c r="P14" s="126"/>
      <c r="Q14" s="126"/>
      <c r="R14" s="126"/>
      <c r="S14" s="126"/>
      <c r="T14" s="126"/>
    </row>
    <row r="15" ht="20.25" customHeight="1" spans="1:20">
      <c r="A15" s="124"/>
      <c r="B15" s="124"/>
      <c r="C15" s="124"/>
      <c r="D15" s="124"/>
      <c r="E15" s="126"/>
      <c r="F15" s="126"/>
      <c r="G15" s="126"/>
      <c r="H15" s="126"/>
      <c r="I15" s="126"/>
      <c r="J15" s="126"/>
      <c r="K15" s="126"/>
      <c r="L15" s="126"/>
      <c r="M15" s="126"/>
      <c r="N15" s="126"/>
      <c r="O15" s="126"/>
      <c r="P15" s="126"/>
      <c r="Q15" s="126"/>
      <c r="R15" s="126"/>
      <c r="S15" s="126"/>
      <c r="T15" s="126"/>
    </row>
    <row r="16" ht="20.25" customHeight="1" spans="1:20">
      <c r="A16" s="124"/>
      <c r="B16" s="124"/>
      <c r="C16" s="124"/>
      <c r="D16" s="124"/>
      <c r="E16" s="126"/>
      <c r="F16" s="126"/>
      <c r="G16" s="126"/>
      <c r="H16" s="126"/>
      <c r="I16" s="126"/>
      <c r="J16" s="126"/>
      <c r="K16" s="126"/>
      <c r="L16" s="126"/>
      <c r="M16" s="126"/>
      <c r="N16" s="126"/>
      <c r="O16" s="126"/>
      <c r="P16" s="126"/>
      <c r="Q16" s="126"/>
      <c r="R16" s="126"/>
      <c r="S16" s="126"/>
      <c r="T16" s="126"/>
    </row>
    <row r="17" ht="24" customHeight="1" spans="1:20">
      <c r="A17" s="166" t="s">
        <v>380</v>
      </c>
      <c r="B17" s="166"/>
      <c r="C17" s="166"/>
      <c r="D17" s="166"/>
      <c r="E17" s="166"/>
      <c r="F17" s="166"/>
      <c r="G17" s="166"/>
      <c r="H17" s="166"/>
      <c r="I17" s="166"/>
      <c r="J17" s="166"/>
      <c r="K17" s="166"/>
      <c r="L17" s="166"/>
      <c r="M17" s="166"/>
      <c r="N17" s="166"/>
      <c r="O17" s="166"/>
      <c r="P17" s="166"/>
      <c r="Q17" s="100"/>
      <c r="R17" s="100"/>
      <c r="S17" s="100"/>
      <c r="T17" s="100"/>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17" sqref="A17:L17"/>
    </sheetView>
  </sheetViews>
  <sheetFormatPr defaultColWidth="9" defaultRowHeight="15"/>
  <cols>
    <col min="1" max="3" width="3.75454545454545" style="115" customWidth="1"/>
    <col min="4" max="7" width="7.87272727272727" style="115" customWidth="1"/>
    <col min="8" max="9" width="8.75454545454545" style="115" customWidth="1"/>
    <col min="10" max="10" width="7.87272727272727" style="115" customWidth="1"/>
    <col min="11" max="16384" width="9" style="115"/>
  </cols>
  <sheetData>
    <row r="1" s="115" customFormat="1" ht="35.25" customHeight="1" spans="1:10">
      <c r="A1" s="136" t="s">
        <v>381</v>
      </c>
      <c r="B1" s="136"/>
      <c r="C1" s="136"/>
      <c r="D1" s="136"/>
      <c r="E1" s="136"/>
      <c r="F1" s="136"/>
      <c r="G1" s="136"/>
      <c r="H1" s="136"/>
      <c r="I1" s="136"/>
      <c r="J1" s="136"/>
    </row>
    <row r="2" s="115" customFormat="1" ht="18" customHeight="1" spans="1:12">
      <c r="A2" s="152"/>
      <c r="B2" s="152"/>
      <c r="C2" s="152"/>
      <c r="D2" s="152"/>
      <c r="E2" s="152"/>
      <c r="F2" s="152"/>
      <c r="G2" s="152"/>
      <c r="H2" s="152"/>
      <c r="I2" s="152"/>
      <c r="L2" s="103" t="s">
        <v>382</v>
      </c>
    </row>
    <row r="3" s="115" customFormat="1" ht="18" customHeight="1" spans="1:12">
      <c r="A3" s="153" t="s">
        <v>2</v>
      </c>
      <c r="B3" s="153"/>
      <c r="C3" s="153"/>
      <c r="D3" s="153"/>
      <c r="E3" s="154"/>
      <c r="F3" s="154"/>
      <c r="G3" s="152"/>
      <c r="H3" s="152"/>
      <c r="I3" s="152"/>
      <c r="L3" s="103" t="s">
        <v>173</v>
      </c>
    </row>
    <row r="4" s="150" customFormat="1" ht="39.75" customHeight="1" spans="1:12">
      <c r="A4" s="155" t="s">
        <v>6</v>
      </c>
      <c r="B4" s="155"/>
      <c r="C4" s="155"/>
      <c r="D4" s="155"/>
      <c r="E4" s="156" t="s">
        <v>174</v>
      </c>
      <c r="F4" s="157"/>
      <c r="G4" s="158"/>
      <c r="H4" s="155" t="s">
        <v>175</v>
      </c>
      <c r="I4" s="155" t="s">
        <v>176</v>
      </c>
      <c r="J4" s="155" t="s">
        <v>80</v>
      </c>
      <c r="K4" s="155"/>
      <c r="L4" s="155"/>
    </row>
    <row r="5" s="151" customFormat="1" ht="26.25" customHeight="1" spans="1:12">
      <c r="A5" s="155" t="s">
        <v>177</v>
      </c>
      <c r="B5" s="155"/>
      <c r="C5" s="155"/>
      <c r="D5" s="155" t="s">
        <v>94</v>
      </c>
      <c r="E5" s="159"/>
      <c r="F5" s="160"/>
      <c r="G5" s="161"/>
      <c r="H5" s="155"/>
      <c r="I5" s="155"/>
      <c r="J5" s="155" t="s">
        <v>100</v>
      </c>
      <c r="K5" s="155" t="s">
        <v>383</v>
      </c>
      <c r="L5" s="155" t="s">
        <v>384</v>
      </c>
    </row>
    <row r="6" s="151" customFormat="1" ht="36" customHeight="1" spans="1:12">
      <c r="A6" s="155"/>
      <c r="B6" s="155"/>
      <c r="C6" s="155"/>
      <c r="D6" s="155"/>
      <c r="E6" s="162" t="s">
        <v>100</v>
      </c>
      <c r="F6" s="162" t="s">
        <v>383</v>
      </c>
      <c r="G6" s="162" t="s">
        <v>384</v>
      </c>
      <c r="H6" s="155"/>
      <c r="I6" s="155"/>
      <c r="J6" s="155"/>
      <c r="K6" s="155"/>
      <c r="L6" s="155" t="s">
        <v>183</v>
      </c>
    </row>
    <row r="7" s="115" customFormat="1" ht="19.5" customHeight="1" spans="1:12">
      <c r="A7" s="155"/>
      <c r="B7" s="155"/>
      <c r="C7" s="155"/>
      <c r="D7" s="155"/>
      <c r="E7" s="163"/>
      <c r="F7" s="163"/>
      <c r="G7" s="163"/>
      <c r="H7" s="155"/>
      <c r="I7" s="155"/>
      <c r="J7" s="155"/>
      <c r="K7" s="155"/>
      <c r="L7" s="155"/>
    </row>
    <row r="8" s="115" customFormat="1" ht="19.5" customHeight="1" spans="1:12">
      <c r="A8" s="155" t="s">
        <v>97</v>
      </c>
      <c r="B8" s="155" t="s">
        <v>98</v>
      </c>
      <c r="C8" s="155" t="s">
        <v>99</v>
      </c>
      <c r="D8" s="155" t="s">
        <v>10</v>
      </c>
      <c r="E8" s="155">
        <v>1</v>
      </c>
      <c r="F8" s="155">
        <v>2</v>
      </c>
      <c r="G8" s="155">
        <v>3</v>
      </c>
      <c r="H8" s="155">
        <v>4</v>
      </c>
      <c r="I8" s="155">
        <v>5</v>
      </c>
      <c r="J8" s="155">
        <v>6</v>
      </c>
      <c r="K8" s="155">
        <v>7</v>
      </c>
      <c r="L8" s="155">
        <v>8</v>
      </c>
    </row>
    <row r="9" s="115" customFormat="1" ht="20.25" customHeight="1" spans="1:12">
      <c r="A9" s="155"/>
      <c r="B9" s="155"/>
      <c r="C9" s="155"/>
      <c r="D9" s="155" t="s">
        <v>100</v>
      </c>
      <c r="E9" s="155"/>
      <c r="F9" s="155"/>
      <c r="G9" s="122"/>
      <c r="H9" s="122"/>
      <c r="I9" s="122"/>
      <c r="J9" s="122"/>
      <c r="K9" s="122"/>
      <c r="L9" s="126"/>
    </row>
    <row r="10" s="115" customFormat="1" ht="20.25" customHeight="1" spans="1:12">
      <c r="A10" s="124"/>
      <c r="B10" s="124"/>
      <c r="C10" s="124"/>
      <c r="D10" s="124"/>
      <c r="E10" s="124"/>
      <c r="F10" s="124"/>
      <c r="G10" s="126"/>
      <c r="H10" s="126"/>
      <c r="I10" s="126"/>
      <c r="J10" s="126"/>
      <c r="K10" s="126"/>
      <c r="L10" s="126"/>
    </row>
    <row r="11" s="115" customFormat="1" ht="20.25" customHeight="1" spans="1:12">
      <c r="A11" s="124"/>
      <c r="B11" s="124"/>
      <c r="C11" s="124"/>
      <c r="D11" s="124"/>
      <c r="E11" s="124"/>
      <c r="F11" s="124"/>
      <c r="G11" s="126"/>
      <c r="H11" s="126"/>
      <c r="I11" s="126"/>
      <c r="J11" s="126"/>
      <c r="K11" s="126"/>
      <c r="L11" s="126"/>
    </row>
    <row r="12" s="115" customFormat="1" ht="20.25" customHeight="1" spans="1:12">
      <c r="A12" s="124"/>
      <c r="B12" s="124"/>
      <c r="C12" s="124"/>
      <c r="D12" s="124"/>
      <c r="E12" s="124"/>
      <c r="F12" s="124"/>
      <c r="G12" s="126"/>
      <c r="H12" s="126"/>
      <c r="I12" s="126"/>
      <c r="J12" s="126"/>
      <c r="K12" s="126"/>
      <c r="L12" s="126"/>
    </row>
    <row r="13" s="115" customFormat="1" ht="20.25" customHeight="1" spans="1:12">
      <c r="A13" s="124"/>
      <c r="B13" s="124"/>
      <c r="C13" s="124"/>
      <c r="D13" s="124"/>
      <c r="E13" s="124"/>
      <c r="F13" s="124"/>
      <c r="G13" s="126"/>
      <c r="H13" s="126"/>
      <c r="I13" s="126"/>
      <c r="J13" s="126"/>
      <c r="K13" s="126"/>
      <c r="L13" s="126"/>
    </row>
    <row r="14" s="115" customFormat="1" ht="20.25" customHeight="1" spans="1:12">
      <c r="A14" s="124"/>
      <c r="B14" s="124"/>
      <c r="C14" s="124"/>
      <c r="D14" s="124"/>
      <c r="E14" s="124"/>
      <c r="F14" s="124"/>
      <c r="G14" s="126"/>
      <c r="H14" s="126"/>
      <c r="I14" s="126"/>
      <c r="J14" s="126"/>
      <c r="K14" s="126"/>
      <c r="L14" s="126"/>
    </row>
    <row r="15" s="115" customFormat="1" ht="20.25" customHeight="1" spans="1:12">
      <c r="A15" s="124"/>
      <c r="B15" s="124"/>
      <c r="C15" s="124"/>
      <c r="D15" s="124"/>
      <c r="E15" s="124"/>
      <c r="F15" s="124"/>
      <c r="G15" s="126"/>
      <c r="H15" s="126"/>
      <c r="I15" s="126"/>
      <c r="J15" s="126"/>
      <c r="K15" s="126"/>
      <c r="L15" s="126"/>
    </row>
    <row r="16" s="115" customFormat="1" ht="20.25" customHeight="1" spans="1:12">
      <c r="A16" s="124"/>
      <c r="B16" s="124"/>
      <c r="C16" s="124"/>
      <c r="D16" s="124"/>
      <c r="E16" s="124"/>
      <c r="F16" s="124"/>
      <c r="G16" s="126"/>
      <c r="H16" s="126"/>
      <c r="I16" s="126"/>
      <c r="J16" s="126"/>
      <c r="K16" s="126"/>
      <c r="L16" s="126"/>
    </row>
    <row r="17" s="115" customFormat="1" ht="59" customHeight="1" spans="1:12">
      <c r="A17" s="164" t="s">
        <v>385</v>
      </c>
      <c r="B17" s="164"/>
      <c r="C17" s="164"/>
      <c r="D17" s="164"/>
      <c r="E17" s="164"/>
      <c r="F17" s="164"/>
      <c r="G17" s="164"/>
      <c r="H17" s="164"/>
      <c r="I17" s="164"/>
      <c r="J17" s="164"/>
      <c r="K17" s="164"/>
      <c r="L17" s="164"/>
    </row>
  </sheetData>
  <mergeCells count="25">
    <mergeCell ref="A1:J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附表10“三公”经费、行政参公单位机关运行经费情况表</vt:lpstr>
      <vt:lpstr>附表11 国有资产使用情况表</vt:lpstr>
      <vt:lpstr>附表12 部门整体支出绩效自评情况</vt:lpstr>
      <vt:lpstr>附表13 部门整体支出绩效自评表</vt:lpstr>
      <vt:lpstr>附表14-1  项目支出绩效自评表 (设备采购专项经费)</vt:lpstr>
      <vt:lpstr>附表14-2  项目支出绩效自评表  (机构运转公用经费)</vt:lpstr>
      <vt:lpstr>附表14-3  项目支出绩效自评表 (药品医用耗材购置经费)</vt:lpstr>
      <vt:lpstr>附表14-4 项目支出绩效自评表(信息网络及软件购置更新支出)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dc:creator>
  <cp:lastModifiedBy>周锦辉</cp:lastModifiedBy>
  <dcterms:created xsi:type="dcterms:W3CDTF">2023-09-19T09:13:00Z</dcterms:created>
  <dcterms:modified xsi:type="dcterms:W3CDTF">2023-09-21T12:02:13Z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6D8046437557496490968BC57E219796_13</vt:lpwstr>
  </property>
  <property fmtid="{D5CDD505-2E9C-101B-9397-08002B2CF9AE}" pid="3" name="KSOProductBuildVer">
    <vt:lpwstr>2052-11.1.0.14309</vt:lpwstr>
  </property>
</Properties>
</file>